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Music\BUAT ARTIKEL SEMESTER 7\"/>
    </mc:Choice>
  </mc:AlternateContent>
  <xr:revisionPtr revIDLastSave="0" documentId="13_ncr:1_{30DE6BA3-045A-47D1-AAB6-34C1AEF8F028}" xr6:coauthVersionLast="47" xr6:coauthVersionMax="47" xr10:uidLastSave="{00000000-0000-0000-0000-000000000000}"/>
  <bookViews>
    <workbookView xWindow="-108" yWindow="-108" windowWidth="23256" windowHeight="12456" xr2:uid="{7119A174-FF50-4576-8B87-541AEC4652E5}"/>
  </bookViews>
  <sheets>
    <sheet name="SOAL" sheetId="2" r:id="rId1"/>
    <sheet name="ANGK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1" l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C4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8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03" i="1"/>
  <c r="AM704" i="1"/>
  <c r="AM705" i="1"/>
  <c r="AM706" i="1"/>
  <c r="AM707" i="1"/>
  <c r="AM708" i="1"/>
  <c r="AM709" i="1"/>
  <c r="AM710" i="1"/>
  <c r="AM711" i="1"/>
  <c r="AM712" i="1"/>
  <c r="AM713" i="1"/>
  <c r="AM714" i="1"/>
  <c r="AM715" i="1"/>
  <c r="AM716" i="1"/>
  <c r="AM717" i="1"/>
  <c r="AM718" i="1"/>
  <c r="AM719" i="1"/>
  <c r="AM720" i="1"/>
  <c r="AM721" i="1"/>
  <c r="AM722" i="1"/>
  <c r="AM723" i="1"/>
  <c r="AM724" i="1"/>
  <c r="AM725" i="1"/>
  <c r="AM726" i="1"/>
  <c r="AM727" i="1"/>
  <c r="AM728" i="1"/>
  <c r="AM729" i="1"/>
  <c r="AM730" i="1"/>
  <c r="AM731" i="1"/>
  <c r="AM732" i="1"/>
  <c r="AM733" i="1"/>
  <c r="AM734" i="1"/>
  <c r="AM735" i="1"/>
  <c r="AM736" i="1"/>
  <c r="AM737" i="1"/>
  <c r="AM738" i="1"/>
  <c r="AM739" i="1"/>
  <c r="AM740" i="1"/>
  <c r="AM741" i="1"/>
  <c r="AM742" i="1"/>
  <c r="AM743" i="1"/>
  <c r="AM744" i="1"/>
  <c r="AM745" i="1"/>
  <c r="AM746" i="1"/>
  <c r="AM747" i="1"/>
  <c r="AM748" i="1"/>
  <c r="AM749" i="1"/>
  <c r="AM750" i="1"/>
  <c r="AM751" i="1"/>
  <c r="AM752" i="1"/>
  <c r="AM753" i="1"/>
  <c r="AM754" i="1"/>
  <c r="AM755" i="1"/>
  <c r="AM756" i="1"/>
  <c r="AM757" i="1"/>
  <c r="AM758" i="1"/>
  <c r="AM759" i="1"/>
  <c r="AM760" i="1"/>
  <c r="AM761" i="1"/>
  <c r="AM762" i="1"/>
  <c r="AM763" i="1"/>
  <c r="AM764" i="1"/>
  <c r="AM765" i="1"/>
  <c r="AM766" i="1"/>
  <c r="AM767" i="1"/>
  <c r="AM768" i="1"/>
  <c r="AM769" i="1"/>
  <c r="AM770" i="1"/>
  <c r="AM771" i="1"/>
  <c r="AM772" i="1"/>
  <c r="AM773" i="1"/>
  <c r="AM774" i="1"/>
  <c r="AM775" i="1"/>
  <c r="AM776" i="1"/>
  <c r="AM777" i="1"/>
  <c r="AM778" i="1"/>
  <c r="AM779" i="1"/>
  <c r="AM780" i="1"/>
  <c r="AM781" i="1"/>
  <c r="AM782" i="1"/>
  <c r="AM783" i="1"/>
  <c r="AM784" i="1"/>
  <c r="AM785" i="1"/>
  <c r="AM786" i="1"/>
  <c r="AM787" i="1"/>
  <c r="AM788" i="1"/>
  <c r="AM789" i="1"/>
  <c r="AM790" i="1"/>
  <c r="AM791" i="1"/>
  <c r="AM792" i="1"/>
  <c r="AM793" i="1"/>
  <c r="AM794" i="1"/>
  <c r="AM795" i="1"/>
  <c r="AM796" i="1"/>
  <c r="AM797" i="1"/>
  <c r="AM798" i="1"/>
  <c r="AM799" i="1"/>
  <c r="AM800" i="1"/>
  <c r="AM801" i="1"/>
  <c r="AM802" i="1"/>
  <c r="AM803" i="1"/>
  <c r="AM804" i="1"/>
  <c r="AM805" i="1"/>
  <c r="AM806" i="1"/>
  <c r="AM807" i="1"/>
  <c r="AM808" i="1"/>
  <c r="AM809" i="1"/>
  <c r="AM810" i="1"/>
  <c r="AM811" i="1"/>
  <c r="AM812" i="1"/>
  <c r="AM813" i="1"/>
  <c r="AM814" i="1"/>
  <c r="AM815" i="1"/>
  <c r="AM816" i="1"/>
  <c r="AM817" i="1"/>
  <c r="AM818" i="1"/>
  <c r="AM819" i="1"/>
  <c r="AM820" i="1"/>
  <c r="AM821" i="1"/>
  <c r="AM822" i="1"/>
  <c r="AM823" i="1"/>
  <c r="AM824" i="1"/>
  <c r="AM825" i="1"/>
  <c r="AM826" i="1"/>
  <c r="AM827" i="1"/>
  <c r="AM828" i="1"/>
  <c r="AM829" i="1"/>
  <c r="AM830" i="1"/>
  <c r="AM831" i="1"/>
  <c r="AM832" i="1"/>
  <c r="AM833" i="1"/>
  <c r="AM834" i="1"/>
  <c r="AM835" i="1"/>
  <c r="AM836" i="1"/>
  <c r="AM837" i="1"/>
  <c r="AM838" i="1"/>
  <c r="AM839" i="1"/>
  <c r="AM840" i="1"/>
  <c r="AM841" i="1"/>
  <c r="AM842" i="1"/>
  <c r="AM843" i="1"/>
  <c r="AM844" i="1"/>
  <c r="AM845" i="1"/>
  <c r="AM846" i="1"/>
  <c r="AM847" i="1"/>
  <c r="AM848" i="1"/>
  <c r="AM849" i="1"/>
  <c r="AM850" i="1"/>
  <c r="AM851" i="1"/>
  <c r="AM852" i="1"/>
  <c r="AM853" i="1"/>
  <c r="AM854" i="1"/>
  <c r="AM855" i="1"/>
  <c r="AM856" i="1"/>
  <c r="AM857" i="1"/>
  <c r="AM858" i="1"/>
  <c r="AM859" i="1"/>
  <c r="AM860" i="1"/>
  <c r="AM861" i="1"/>
  <c r="AM862" i="1"/>
  <c r="AM863" i="1"/>
  <c r="AM864" i="1"/>
  <c r="AM865" i="1"/>
  <c r="AM866" i="1"/>
  <c r="AM867" i="1"/>
  <c r="AM868" i="1"/>
  <c r="AM869" i="1"/>
  <c r="AM870" i="1"/>
  <c r="AM871" i="1"/>
  <c r="AM872" i="1"/>
  <c r="AM873" i="1"/>
  <c r="AM874" i="1"/>
  <c r="AM875" i="1"/>
  <c r="AM876" i="1"/>
  <c r="AM877" i="1"/>
  <c r="AM878" i="1"/>
  <c r="AM879" i="1"/>
  <c r="AM880" i="1"/>
  <c r="AM881" i="1"/>
  <c r="AM882" i="1"/>
  <c r="AM883" i="1"/>
  <c r="AM884" i="1"/>
  <c r="AM885" i="1"/>
  <c r="AM886" i="1"/>
  <c r="AM887" i="1"/>
  <c r="AM888" i="1"/>
  <c r="AM889" i="1"/>
  <c r="AM890" i="1"/>
  <c r="AM891" i="1"/>
  <c r="AM892" i="1"/>
  <c r="AM893" i="1"/>
  <c r="AM894" i="1"/>
  <c r="AM895" i="1"/>
  <c r="AM896" i="1"/>
  <c r="AM897" i="1"/>
  <c r="AM898" i="1"/>
  <c r="AM899" i="1"/>
  <c r="AM900" i="1"/>
  <c r="AM901" i="1"/>
  <c r="AM902" i="1"/>
  <c r="AM903" i="1"/>
  <c r="AM904" i="1"/>
  <c r="AM905" i="1"/>
  <c r="AM906" i="1"/>
  <c r="AM907" i="1"/>
  <c r="AM908" i="1"/>
  <c r="AM909" i="1"/>
  <c r="AM910" i="1"/>
  <c r="AM911" i="1"/>
  <c r="AM912" i="1"/>
  <c r="AM913" i="1"/>
  <c r="AM914" i="1"/>
  <c r="AM915" i="1"/>
  <c r="AM916" i="1"/>
  <c r="AM917" i="1"/>
  <c r="AM918" i="1"/>
  <c r="AM919" i="1"/>
  <c r="AM920" i="1"/>
  <c r="AM921" i="1"/>
  <c r="AM922" i="1"/>
  <c r="AM923" i="1"/>
  <c r="AM924" i="1"/>
  <c r="AM925" i="1"/>
  <c r="AM926" i="1"/>
  <c r="AM927" i="1"/>
  <c r="AM928" i="1"/>
  <c r="AM929" i="1"/>
  <c r="AM930" i="1"/>
  <c r="AM931" i="1"/>
  <c r="AM932" i="1"/>
  <c r="AM933" i="1"/>
  <c r="AM934" i="1"/>
  <c r="AM935" i="1"/>
  <c r="AM936" i="1"/>
  <c r="AM937" i="1"/>
  <c r="AM938" i="1"/>
  <c r="AM939" i="1"/>
  <c r="AM940" i="1"/>
  <c r="AM941" i="1"/>
  <c r="AM942" i="1"/>
  <c r="AM943" i="1"/>
  <c r="AM944" i="1"/>
  <c r="AM945" i="1"/>
  <c r="AM946" i="1"/>
  <c r="AM947" i="1"/>
  <c r="AM948" i="1"/>
  <c r="AM949" i="1"/>
  <c r="AM950" i="1"/>
  <c r="AM951" i="1"/>
  <c r="AM952" i="1"/>
  <c r="AM953" i="1"/>
  <c r="AM954" i="1"/>
  <c r="AM955" i="1"/>
  <c r="AM956" i="1"/>
  <c r="AM957" i="1"/>
  <c r="AM958" i="1"/>
  <c r="AM959" i="1"/>
  <c r="AM960" i="1"/>
  <c r="AM961" i="1"/>
  <c r="AM962" i="1"/>
  <c r="AM963" i="1"/>
  <c r="AM964" i="1"/>
  <c r="AM965" i="1"/>
  <c r="AM966" i="1"/>
  <c r="AM967" i="1"/>
  <c r="AM968" i="1"/>
  <c r="AM969" i="1"/>
  <c r="AM970" i="1"/>
  <c r="AM971" i="1"/>
  <c r="AM972" i="1"/>
  <c r="AM973" i="1"/>
  <c r="AM974" i="1"/>
  <c r="AM975" i="1"/>
  <c r="AM976" i="1"/>
  <c r="AM977" i="1"/>
  <c r="AM978" i="1"/>
  <c r="AM979" i="1"/>
  <c r="AM980" i="1"/>
  <c r="AM981" i="1"/>
  <c r="AM982" i="1"/>
  <c r="AM983" i="1"/>
  <c r="AM984" i="1"/>
  <c r="AM985" i="1"/>
  <c r="AM986" i="1"/>
  <c r="AM987" i="1"/>
  <c r="AM988" i="1"/>
  <c r="AM989" i="1"/>
  <c r="AM990" i="1"/>
  <c r="AM991" i="1"/>
  <c r="AM992" i="1"/>
  <c r="AM993" i="1"/>
  <c r="AM994" i="1"/>
  <c r="AM995" i="1"/>
  <c r="AM996" i="1"/>
  <c r="AM997" i="1"/>
  <c r="AM998" i="1"/>
  <c r="AM999" i="1"/>
  <c r="AM1000" i="1"/>
  <c r="AM1001" i="1"/>
  <c r="AM1002" i="1"/>
  <c r="AM1003" i="1"/>
  <c r="AM1004" i="1"/>
  <c r="AM1005" i="1"/>
  <c r="AM1006" i="1"/>
  <c r="AM1007" i="1"/>
  <c r="AM1008" i="1"/>
  <c r="AM1009" i="1"/>
  <c r="AM1010" i="1"/>
  <c r="AM1011" i="1"/>
  <c r="AM1012" i="1"/>
  <c r="AM1013" i="1"/>
  <c r="AM1014" i="1"/>
  <c r="AM1015" i="1"/>
  <c r="AM1016" i="1"/>
  <c r="AM1017" i="1"/>
  <c r="AM1018" i="1"/>
  <c r="AM1019" i="1"/>
  <c r="AM1020" i="1"/>
  <c r="AM1021" i="1"/>
  <c r="AM1022" i="1"/>
  <c r="AM1023" i="1"/>
  <c r="AM1024" i="1"/>
  <c r="AM1025" i="1"/>
  <c r="AM1026" i="1"/>
  <c r="AM1027" i="1"/>
  <c r="AM1028" i="1"/>
  <c r="AM1029" i="1"/>
  <c r="AM1030" i="1"/>
  <c r="AM1031" i="1"/>
  <c r="AM1032" i="1"/>
  <c r="AM1033" i="1"/>
  <c r="AM1034" i="1"/>
  <c r="AM1035" i="1"/>
  <c r="AM1036" i="1"/>
  <c r="AM1037" i="1"/>
  <c r="AM1038" i="1"/>
  <c r="AM1039" i="1"/>
  <c r="AM1040" i="1"/>
  <c r="AM1041" i="1"/>
  <c r="AM1042" i="1"/>
  <c r="AM1043" i="1"/>
  <c r="AM1044" i="1"/>
  <c r="AM1045" i="1"/>
  <c r="AM1046" i="1"/>
  <c r="AM1047" i="1"/>
  <c r="AM1048" i="1"/>
  <c r="AM1049" i="1"/>
  <c r="AM1050" i="1"/>
  <c r="AM1051" i="1"/>
  <c r="AM1052" i="1"/>
  <c r="AM1053" i="1"/>
  <c r="AM4" i="1"/>
  <c r="AG20" i="1" l="1"/>
  <c r="AI40" i="1"/>
  <c r="H41" i="2"/>
  <c r="I41" i="2" s="1"/>
  <c r="J41" i="2" s="1"/>
  <c r="AG40" i="1"/>
  <c r="AH40" i="1" s="1"/>
  <c r="H40" i="2"/>
  <c r="I40" i="2" s="1"/>
  <c r="J40" i="2" s="1"/>
  <c r="AG39" i="1"/>
  <c r="AH39" i="1" s="1"/>
  <c r="H39" i="2"/>
  <c r="I39" i="2" s="1"/>
  <c r="J39" i="2" s="1"/>
  <c r="AG38" i="1"/>
  <c r="AI38" i="1" s="1"/>
  <c r="AH38" i="1"/>
  <c r="H38" i="2"/>
  <c r="I38" i="2" s="1"/>
  <c r="J38" i="2" s="1"/>
  <c r="AG37" i="1"/>
  <c r="AH37" i="1" s="1"/>
  <c r="H37" i="2"/>
  <c r="I37" i="2" s="1"/>
  <c r="J37" i="2" s="1"/>
  <c r="AG36" i="1"/>
  <c r="AH36" i="1" s="1"/>
  <c r="H36" i="2"/>
  <c r="I36" i="2" s="1"/>
  <c r="J36" i="2" s="1"/>
  <c r="AG35" i="1"/>
  <c r="AH35" i="1" s="1"/>
  <c r="H24" i="2"/>
  <c r="I24" i="2" s="1"/>
  <c r="J24" i="2" s="1"/>
  <c r="H25" i="2"/>
  <c r="I25" i="2" s="1"/>
  <c r="J25" i="2" s="1"/>
  <c r="H26" i="2"/>
  <c r="I26" i="2" s="1"/>
  <c r="J26" i="2" s="1"/>
  <c r="H27" i="2"/>
  <c r="I27" i="2" s="1"/>
  <c r="J27" i="2" s="1"/>
  <c r="H28" i="2"/>
  <c r="I28" i="2" s="1"/>
  <c r="J28" i="2" s="1"/>
  <c r="H29" i="2"/>
  <c r="I29" i="2" s="1"/>
  <c r="J29" i="2" s="1"/>
  <c r="H30" i="2"/>
  <c r="I30" i="2" s="1"/>
  <c r="J30" i="2" s="1"/>
  <c r="H31" i="2"/>
  <c r="I31" i="2" s="1"/>
  <c r="J31" i="2" s="1"/>
  <c r="H32" i="2"/>
  <c r="I32" i="2" s="1"/>
  <c r="J32" i="2" s="1"/>
  <c r="H33" i="2"/>
  <c r="I33" i="2" s="1"/>
  <c r="J33" i="2" s="1"/>
  <c r="H34" i="2"/>
  <c r="I34" i="2" s="1"/>
  <c r="J34" i="2" s="1"/>
  <c r="H35" i="2"/>
  <c r="I35" i="2" s="1"/>
  <c r="J35" i="2" s="1"/>
  <c r="AG34" i="1"/>
  <c r="AI34" i="1" s="1"/>
  <c r="AG33" i="1"/>
  <c r="AH33" i="1" s="1"/>
  <c r="AG32" i="1"/>
  <c r="AH32" i="1" s="1"/>
  <c r="AG31" i="1"/>
  <c r="AH31" i="1" s="1"/>
  <c r="AG30" i="1"/>
  <c r="AI30" i="1" s="1"/>
  <c r="AH30" i="1"/>
  <c r="AG29" i="1"/>
  <c r="AH29" i="1" s="1"/>
  <c r="AG28" i="1"/>
  <c r="AI28" i="1" s="1"/>
  <c r="AG27" i="1"/>
  <c r="AI27" i="1" s="1"/>
  <c r="AH27" i="1"/>
  <c r="AG26" i="1"/>
  <c r="AI26" i="1" s="1"/>
  <c r="AG25" i="1"/>
  <c r="AI25" i="1" s="1"/>
  <c r="AH25" i="1"/>
  <c r="AG24" i="1"/>
  <c r="AI24" i="1" s="1"/>
  <c r="AG23" i="1"/>
  <c r="AI23" i="1" s="1"/>
  <c r="H23" i="2"/>
  <c r="I23" i="2" s="1"/>
  <c r="J23" i="2" s="1"/>
  <c r="AG22" i="1"/>
  <c r="AH22" i="1" s="1"/>
  <c r="H22" i="2"/>
  <c r="I22" i="2" s="1"/>
  <c r="J22" i="2" s="1"/>
  <c r="AG21" i="1"/>
  <c r="AH21" i="1" s="1"/>
  <c r="H21" i="2"/>
  <c r="I21" i="2" s="1"/>
  <c r="J21" i="2" s="1"/>
  <c r="AH20" i="1"/>
  <c r="AI20" i="1"/>
  <c r="AG6" i="1"/>
  <c r="AH6" i="1" s="1"/>
  <c r="I13" i="2"/>
  <c r="J13" i="2" s="1"/>
  <c r="H8" i="2"/>
  <c r="I8" i="2" s="1"/>
  <c r="J8" i="2" s="1"/>
  <c r="H9" i="2"/>
  <c r="I9" i="2" s="1"/>
  <c r="J9" i="2" s="1"/>
  <c r="H10" i="2"/>
  <c r="I10" i="2" s="1"/>
  <c r="J10" i="2" s="1"/>
  <c r="H11" i="2"/>
  <c r="I11" i="2" s="1"/>
  <c r="J11" i="2" s="1"/>
  <c r="H12" i="2"/>
  <c r="I12" i="2" s="1"/>
  <c r="J12" i="2" s="1"/>
  <c r="H13" i="2"/>
  <c r="H14" i="2"/>
  <c r="I14" i="2" s="1"/>
  <c r="J14" i="2" s="1"/>
  <c r="H15" i="2"/>
  <c r="I15" i="2" s="1"/>
  <c r="J15" i="2" s="1"/>
  <c r="H16" i="2"/>
  <c r="I16" i="2" s="1"/>
  <c r="J16" i="2" s="1"/>
  <c r="H17" i="2"/>
  <c r="I17" i="2" s="1"/>
  <c r="J17" i="2" s="1"/>
  <c r="H18" i="2"/>
  <c r="I18" i="2" s="1"/>
  <c r="J18" i="2" s="1"/>
  <c r="H19" i="2"/>
  <c r="I19" i="2" s="1"/>
  <c r="J19" i="2" s="1"/>
  <c r="H20" i="2"/>
  <c r="I20" i="2" s="1"/>
  <c r="J20" i="2" s="1"/>
  <c r="H7" i="2"/>
  <c r="I7" i="2" s="1"/>
  <c r="AG7" i="1"/>
  <c r="AI7" i="1" s="1"/>
  <c r="AG8" i="1"/>
  <c r="AH8" i="1" s="1"/>
  <c r="AG9" i="1"/>
  <c r="AH9" i="1" s="1"/>
  <c r="AG10" i="1"/>
  <c r="AI10" i="1" s="1"/>
  <c r="AG11" i="1"/>
  <c r="AI11" i="1" s="1"/>
  <c r="AG12" i="1"/>
  <c r="AH12" i="1" s="1"/>
  <c r="AG13" i="1"/>
  <c r="AH13" i="1" s="1"/>
  <c r="AG14" i="1"/>
  <c r="AI14" i="1" s="1"/>
  <c r="AG15" i="1"/>
  <c r="AI15" i="1" s="1"/>
  <c r="AG16" i="1"/>
  <c r="AH16" i="1" s="1"/>
  <c r="AG17" i="1"/>
  <c r="AH17" i="1" s="1"/>
  <c r="AG18" i="1"/>
  <c r="AI18" i="1" s="1"/>
  <c r="AG19" i="1"/>
  <c r="AI19" i="1" s="1"/>
  <c r="I42" i="2" l="1"/>
  <c r="J42" i="2" s="1"/>
  <c r="J7" i="2"/>
  <c r="AH14" i="1"/>
  <c r="AI29" i="1"/>
  <c r="AH11" i="1"/>
  <c r="AH18" i="1"/>
  <c r="AH10" i="1"/>
  <c r="AI37" i="1"/>
  <c r="AH19" i="1"/>
  <c r="AH15" i="1"/>
  <c r="AH7" i="1"/>
  <c r="AH24" i="1"/>
  <c r="AH26" i="1"/>
  <c r="AH28" i="1"/>
  <c r="AI36" i="1"/>
  <c r="AH34" i="1"/>
  <c r="AI33" i="1"/>
  <c r="AG41" i="1"/>
  <c r="AI17" i="1"/>
  <c r="AI13" i="1"/>
  <c r="AI9" i="1"/>
  <c r="AH23" i="1"/>
  <c r="AH41" i="1" s="1"/>
  <c r="AI32" i="1"/>
  <c r="AI6" i="1"/>
  <c r="AI16" i="1"/>
  <c r="AI12" i="1"/>
  <c r="AI8" i="1"/>
  <c r="AI39" i="1"/>
  <c r="AI35" i="1"/>
  <c r="AI31" i="1"/>
  <c r="AI22" i="1"/>
  <c r="AI21" i="1"/>
  <c r="AI41" i="1" l="1"/>
</calcChain>
</file>

<file path=xl/sharedStrings.xml><?xml version="1.0" encoding="utf-8"?>
<sst xmlns="http://schemas.openxmlformats.org/spreadsheetml/2006/main" count="277" uniqueCount="61">
  <si>
    <t>PENILAIAN ANGKET ARTIKEL SMT 7</t>
  </si>
  <si>
    <t>NO</t>
  </si>
  <si>
    <t>NAMA</t>
  </si>
  <si>
    <t>PERNYATAAN</t>
  </si>
  <si>
    <t>RAFI</t>
  </si>
  <si>
    <t>RIZKI ADITIA</t>
  </si>
  <si>
    <t>ANTON SETIAWAN</t>
  </si>
  <si>
    <t>SUMARNA</t>
  </si>
  <si>
    <t>FAIZ</t>
  </si>
  <si>
    <t>SABILAH</t>
  </si>
  <si>
    <t>MELISA</t>
  </si>
  <si>
    <t>DECA CAHYANI</t>
  </si>
  <si>
    <t>NENG PIPIN</t>
  </si>
  <si>
    <t>CHIKA RAHAYU MANIS</t>
  </si>
  <si>
    <t>PUTRI ADLA SALAS</t>
  </si>
  <si>
    <t>MELATI MEI RAHAYU</t>
  </si>
  <si>
    <t>JIHAN ZAHRA TUSITA</t>
  </si>
  <si>
    <t>WINDI TRIMULYANI</t>
  </si>
  <si>
    <t>SKOR</t>
  </si>
  <si>
    <t>PERSENTASE</t>
  </si>
  <si>
    <t>SOAL</t>
  </si>
  <si>
    <t>NO.1</t>
  </si>
  <si>
    <t>NO.2</t>
  </si>
  <si>
    <t>NO.3</t>
  </si>
  <si>
    <t>NO.4</t>
  </si>
  <si>
    <t>NO.5</t>
  </si>
  <si>
    <t>NON PERSENTASE</t>
  </si>
  <si>
    <t>MUHAMAD KAMAL</t>
  </si>
  <si>
    <t>SALAM</t>
  </si>
  <si>
    <t>ZIKO</t>
  </si>
  <si>
    <t>MUHAMAD RAFAEL</t>
  </si>
  <si>
    <t>NAJWARUDIN AZHAR</t>
  </si>
  <si>
    <t>AMELYA PUTRI</t>
  </si>
  <si>
    <t>SUMARDI</t>
  </si>
  <si>
    <t>RAIHAN PUTRA. P</t>
  </si>
  <si>
    <t>WILDAN. M</t>
  </si>
  <si>
    <t>UMAR FAUZI</t>
  </si>
  <si>
    <t>NURWANA</t>
  </si>
  <si>
    <t xml:space="preserve"> NURWANA</t>
  </si>
  <si>
    <t>TEGUH</t>
  </si>
  <si>
    <t>RARA ENJELINA</t>
  </si>
  <si>
    <t>APIPAH GINA GANIA</t>
  </si>
  <si>
    <t>NILA AMALIA</t>
  </si>
  <si>
    <t>AYU WULAN DARI</t>
  </si>
  <si>
    <t>RITA AMELIA</t>
  </si>
  <si>
    <t>SITI FATIMAH</t>
  </si>
  <si>
    <t>ICA RONISA</t>
  </si>
  <si>
    <t>SUSILAWATI</t>
  </si>
  <si>
    <t>TIARA SOPIAH PUTRI</t>
  </si>
  <si>
    <t>JML</t>
  </si>
  <si>
    <t>5.5</t>
  </si>
  <si>
    <t>16.5</t>
  </si>
  <si>
    <t>53.5</t>
  </si>
  <si>
    <t>573.5</t>
  </si>
  <si>
    <t>230.5</t>
  </si>
  <si>
    <t>346.5</t>
  </si>
  <si>
    <t>383.5</t>
  </si>
  <si>
    <t>324.5</t>
  </si>
  <si>
    <t>134.5</t>
  </si>
  <si>
    <t>372.5</t>
  </si>
  <si>
    <t>420.5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</si>
</sst>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/>
    </xf>
    <xf numFmtId="9" fontId="0" fillId="7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9" fontId="0" fillId="0" borderId="1" xfId="1" applyFont="1" applyBorder="1" applyAlignment="1">
      <alignment horizontal="center"/>
    </xf>
    <xf numFmtId="9" fontId="0" fillId="0" borderId="0" xfId="1" applyFont="1"/>
    <xf numFmtId="9" fontId="0" fillId="0" borderId="0" xfId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11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9" fontId="0" fillId="11" borderId="1" xfId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Fill="1"/>
    <xf numFmtId="9" fontId="0" fillId="0" borderId="0" xfId="1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9" fontId="0" fillId="7" borderId="5" xfId="1" applyFont="1" applyFill="1" applyBorder="1" applyAlignment="1">
      <alignment horizontal="center" vertical="center"/>
    </xf>
    <xf numFmtId="9" fontId="0" fillId="7" borderId="2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5143-5471-46B8-9429-2BA257798824}">
  <dimension ref="A4:P181"/>
  <sheetViews>
    <sheetView tabSelected="1" workbookViewId="0">
      <selection activeCell="R66" sqref="R66"/>
    </sheetView>
  </sheetViews>
  <sheetFormatPr defaultRowHeight="14.4" x14ac:dyDescent="0.3"/>
  <cols>
    <col min="2" max="2" width="18.77734375" style="6" customWidth="1"/>
    <col min="9" max="9" width="15.77734375" style="20" customWidth="1"/>
    <col min="10" max="10" width="15.77734375" style="17" customWidth="1"/>
    <col min="12" max="12" width="8.88671875" style="1"/>
    <col min="13" max="13" width="8.88671875" style="46"/>
    <col min="15" max="15" width="10.44140625" style="1" bestFit="1" customWidth="1"/>
  </cols>
  <sheetData>
    <row r="4" spans="1:16" x14ac:dyDescent="0.3">
      <c r="L4" s="2">
        <v>1</v>
      </c>
      <c r="O4" s="1" t="s">
        <v>50</v>
      </c>
    </row>
    <row r="5" spans="1:16" x14ac:dyDescent="0.3">
      <c r="C5" s="31" t="s">
        <v>20</v>
      </c>
      <c r="D5" s="31"/>
      <c r="E5" s="31"/>
      <c r="F5" s="31"/>
      <c r="G5" s="31"/>
      <c r="H5" s="32" t="s">
        <v>18</v>
      </c>
      <c r="I5" s="33" t="s">
        <v>26</v>
      </c>
      <c r="J5" s="34" t="s">
        <v>19</v>
      </c>
      <c r="K5" s="35"/>
      <c r="L5" s="2">
        <v>1</v>
      </c>
      <c r="M5" s="44"/>
      <c r="O5" s="1" t="s">
        <v>50</v>
      </c>
    </row>
    <row r="6" spans="1:16" x14ac:dyDescent="0.3">
      <c r="A6" s="3" t="s">
        <v>1</v>
      </c>
      <c r="B6" s="15" t="s">
        <v>2</v>
      </c>
      <c r="C6" s="10" t="s">
        <v>21</v>
      </c>
      <c r="D6" s="10" t="s">
        <v>22</v>
      </c>
      <c r="E6" s="10" t="s">
        <v>23</v>
      </c>
      <c r="F6" s="10" t="s">
        <v>24</v>
      </c>
      <c r="G6" s="10" t="s">
        <v>25</v>
      </c>
      <c r="H6" s="32"/>
      <c r="I6" s="33"/>
      <c r="J6" s="34"/>
      <c r="K6" s="35"/>
      <c r="L6" s="2">
        <v>1</v>
      </c>
      <c r="M6" s="44"/>
      <c r="O6" s="1" t="s">
        <v>50</v>
      </c>
    </row>
    <row r="7" spans="1:16" x14ac:dyDescent="0.3">
      <c r="A7" s="5">
        <v>1</v>
      </c>
      <c r="B7" s="7" t="s">
        <v>4</v>
      </c>
      <c r="C7" s="2">
        <v>4</v>
      </c>
      <c r="D7" s="2">
        <v>4</v>
      </c>
      <c r="E7" s="2">
        <v>4</v>
      </c>
      <c r="F7" s="2">
        <v>4</v>
      </c>
      <c r="G7" s="2">
        <v>3</v>
      </c>
      <c r="H7" s="11">
        <f>SUM(C7:G7)</f>
        <v>19</v>
      </c>
      <c r="I7" s="12">
        <f>H7/(5*4)</f>
        <v>0.95</v>
      </c>
      <c r="J7" s="14">
        <f>I7</f>
        <v>0.95</v>
      </c>
      <c r="L7" s="2">
        <v>1</v>
      </c>
      <c r="M7" s="45"/>
      <c r="O7" s="1" t="s">
        <v>50</v>
      </c>
      <c r="P7" s="25"/>
    </row>
    <row r="8" spans="1:16" x14ac:dyDescent="0.3">
      <c r="A8" s="5">
        <v>2</v>
      </c>
      <c r="B8" s="7" t="s">
        <v>6</v>
      </c>
      <c r="C8" s="2">
        <v>4</v>
      </c>
      <c r="D8" s="2">
        <v>4</v>
      </c>
      <c r="E8" s="2">
        <v>4</v>
      </c>
      <c r="F8" s="2">
        <v>4</v>
      </c>
      <c r="G8" s="2">
        <v>3</v>
      </c>
      <c r="H8" s="11">
        <f t="shared" ref="H8:H36" si="0">SUM(C8:G8)</f>
        <v>19</v>
      </c>
      <c r="I8" s="12">
        <f t="shared" ref="I8:I41" si="1">H8/(5*4)</f>
        <v>0.95</v>
      </c>
      <c r="J8" s="14">
        <f t="shared" ref="J8:J42" si="2">I8</f>
        <v>0.95</v>
      </c>
      <c r="L8" s="2">
        <v>1</v>
      </c>
      <c r="M8" s="45"/>
      <c r="O8" s="1" t="s">
        <v>50</v>
      </c>
      <c r="P8" s="25"/>
    </row>
    <row r="9" spans="1:16" x14ac:dyDescent="0.3">
      <c r="A9" s="5">
        <v>3</v>
      </c>
      <c r="B9" s="7" t="s">
        <v>5</v>
      </c>
      <c r="C9" s="2">
        <v>3</v>
      </c>
      <c r="D9" s="2">
        <v>4</v>
      </c>
      <c r="E9" s="2">
        <v>4</v>
      </c>
      <c r="F9" s="2">
        <v>4</v>
      </c>
      <c r="G9" s="2">
        <v>3</v>
      </c>
      <c r="H9" s="11">
        <f t="shared" si="0"/>
        <v>18</v>
      </c>
      <c r="I9" s="12">
        <f t="shared" si="1"/>
        <v>0.9</v>
      </c>
      <c r="J9" s="14">
        <f t="shared" si="2"/>
        <v>0.9</v>
      </c>
      <c r="L9" s="2">
        <v>1</v>
      </c>
      <c r="M9" s="45"/>
      <c r="O9" s="1" t="s">
        <v>50</v>
      </c>
      <c r="P9" s="25"/>
    </row>
    <row r="10" spans="1:16" x14ac:dyDescent="0.3">
      <c r="A10" s="5">
        <v>4</v>
      </c>
      <c r="B10" s="7" t="s">
        <v>7</v>
      </c>
      <c r="C10" s="2">
        <v>2</v>
      </c>
      <c r="D10" s="2">
        <v>3</v>
      </c>
      <c r="E10" s="2">
        <v>3</v>
      </c>
      <c r="F10" s="2">
        <v>3</v>
      </c>
      <c r="G10" s="2">
        <v>3</v>
      </c>
      <c r="H10" s="11">
        <f t="shared" si="0"/>
        <v>14</v>
      </c>
      <c r="I10" s="12">
        <f t="shared" si="1"/>
        <v>0.7</v>
      </c>
      <c r="J10" s="14">
        <f t="shared" si="2"/>
        <v>0.7</v>
      </c>
      <c r="L10" s="2">
        <v>1</v>
      </c>
      <c r="M10" s="45"/>
      <c r="O10" s="1" t="s">
        <v>50</v>
      </c>
      <c r="P10" s="25"/>
    </row>
    <row r="11" spans="1:16" x14ac:dyDescent="0.3">
      <c r="A11" s="5">
        <v>5</v>
      </c>
      <c r="B11" s="7" t="s">
        <v>8</v>
      </c>
      <c r="C11" s="2">
        <v>2</v>
      </c>
      <c r="D11" s="2">
        <v>3</v>
      </c>
      <c r="E11" s="2">
        <v>4</v>
      </c>
      <c r="F11" s="2">
        <v>4</v>
      </c>
      <c r="G11" s="2">
        <v>2</v>
      </c>
      <c r="H11" s="11">
        <f t="shared" si="0"/>
        <v>15</v>
      </c>
      <c r="I11" s="12">
        <f t="shared" si="1"/>
        <v>0.75</v>
      </c>
      <c r="J11" s="14">
        <f t="shared" si="2"/>
        <v>0.75</v>
      </c>
      <c r="L11" s="2">
        <v>1</v>
      </c>
      <c r="M11" s="45"/>
      <c r="O11" s="1" t="s">
        <v>50</v>
      </c>
      <c r="P11" s="25"/>
    </row>
    <row r="12" spans="1:16" x14ac:dyDescent="0.3">
      <c r="A12" s="5">
        <v>6</v>
      </c>
      <c r="B12" s="7" t="s">
        <v>9</v>
      </c>
      <c r="C12" s="2">
        <v>4</v>
      </c>
      <c r="D12" s="2">
        <v>4</v>
      </c>
      <c r="E12" s="2">
        <v>4</v>
      </c>
      <c r="F12" s="2">
        <v>4</v>
      </c>
      <c r="G12" s="2">
        <v>4</v>
      </c>
      <c r="H12" s="11">
        <f t="shared" si="0"/>
        <v>20</v>
      </c>
      <c r="I12" s="12">
        <f t="shared" si="1"/>
        <v>1</v>
      </c>
      <c r="J12" s="14">
        <f t="shared" si="2"/>
        <v>1</v>
      </c>
      <c r="L12" s="2">
        <v>1</v>
      </c>
      <c r="M12" s="45"/>
      <c r="O12" s="1" t="s">
        <v>50</v>
      </c>
      <c r="P12" s="25"/>
    </row>
    <row r="13" spans="1:16" x14ac:dyDescent="0.3">
      <c r="A13" s="5">
        <v>7</v>
      </c>
      <c r="B13" s="7" t="s">
        <v>10</v>
      </c>
      <c r="C13" s="2">
        <v>3</v>
      </c>
      <c r="D13" s="2">
        <v>4</v>
      </c>
      <c r="E13" s="2">
        <v>4</v>
      </c>
      <c r="F13" s="2">
        <v>4</v>
      </c>
      <c r="G13" s="2">
        <v>2</v>
      </c>
      <c r="H13" s="11">
        <f t="shared" si="0"/>
        <v>17</v>
      </c>
      <c r="I13" s="12">
        <f t="shared" si="1"/>
        <v>0.85</v>
      </c>
      <c r="J13" s="14">
        <f t="shared" si="2"/>
        <v>0.85</v>
      </c>
      <c r="L13" s="2">
        <v>1</v>
      </c>
      <c r="M13" s="45"/>
      <c r="O13" s="1" t="s">
        <v>50</v>
      </c>
      <c r="P13" s="25"/>
    </row>
    <row r="14" spans="1:16" x14ac:dyDescent="0.3">
      <c r="A14" s="5">
        <v>8</v>
      </c>
      <c r="B14" s="7" t="s">
        <v>11</v>
      </c>
      <c r="C14" s="2">
        <v>2</v>
      </c>
      <c r="D14" s="2">
        <v>3</v>
      </c>
      <c r="E14" s="2">
        <v>3</v>
      </c>
      <c r="F14" s="2">
        <v>3</v>
      </c>
      <c r="G14" s="2">
        <v>3</v>
      </c>
      <c r="H14" s="11">
        <f t="shared" si="0"/>
        <v>14</v>
      </c>
      <c r="I14" s="12">
        <f t="shared" si="1"/>
        <v>0.7</v>
      </c>
      <c r="J14" s="14">
        <f t="shared" si="2"/>
        <v>0.7</v>
      </c>
      <c r="L14" s="2">
        <v>2</v>
      </c>
      <c r="M14" s="45"/>
      <c r="O14" s="1" t="s">
        <v>51</v>
      </c>
      <c r="P14" s="25"/>
    </row>
    <row r="15" spans="1:16" x14ac:dyDescent="0.3">
      <c r="A15" s="5">
        <v>9</v>
      </c>
      <c r="B15" s="7" t="s">
        <v>12</v>
      </c>
      <c r="C15" s="2">
        <v>2</v>
      </c>
      <c r="D15" s="2">
        <v>3</v>
      </c>
      <c r="E15" s="2">
        <v>4</v>
      </c>
      <c r="F15" s="2">
        <v>4</v>
      </c>
      <c r="G15" s="2">
        <v>3</v>
      </c>
      <c r="H15" s="11">
        <f t="shared" si="0"/>
        <v>16</v>
      </c>
      <c r="I15" s="12">
        <f t="shared" si="1"/>
        <v>0.8</v>
      </c>
      <c r="J15" s="14">
        <f t="shared" si="2"/>
        <v>0.8</v>
      </c>
      <c r="L15" s="2">
        <v>2</v>
      </c>
      <c r="M15" s="45"/>
      <c r="O15" s="1" t="s">
        <v>51</v>
      </c>
      <c r="P15" s="25"/>
    </row>
    <row r="16" spans="1:16" x14ac:dyDescent="0.3">
      <c r="A16" s="5">
        <v>10</v>
      </c>
      <c r="B16" s="7" t="s">
        <v>13</v>
      </c>
      <c r="C16" s="2">
        <v>4</v>
      </c>
      <c r="D16" s="2">
        <v>4</v>
      </c>
      <c r="E16" s="2">
        <v>4</v>
      </c>
      <c r="F16" s="2">
        <v>4</v>
      </c>
      <c r="G16" s="2">
        <v>4</v>
      </c>
      <c r="H16" s="11">
        <f t="shared" si="0"/>
        <v>20</v>
      </c>
      <c r="I16" s="12">
        <f t="shared" si="1"/>
        <v>1</v>
      </c>
      <c r="J16" s="14">
        <f t="shared" si="2"/>
        <v>1</v>
      </c>
      <c r="L16" s="2">
        <v>2</v>
      </c>
      <c r="M16" s="45"/>
      <c r="O16" s="1" t="s">
        <v>51</v>
      </c>
      <c r="P16" s="25"/>
    </row>
    <row r="17" spans="1:16" x14ac:dyDescent="0.3">
      <c r="A17" s="5">
        <v>11</v>
      </c>
      <c r="B17" s="7" t="s">
        <v>14</v>
      </c>
      <c r="C17" s="2">
        <v>4</v>
      </c>
      <c r="D17" s="2">
        <v>4</v>
      </c>
      <c r="E17" s="2">
        <v>4</v>
      </c>
      <c r="F17" s="2">
        <v>4</v>
      </c>
      <c r="G17" s="2">
        <v>4</v>
      </c>
      <c r="H17" s="11">
        <f t="shared" si="0"/>
        <v>20</v>
      </c>
      <c r="I17" s="12">
        <f t="shared" si="1"/>
        <v>1</v>
      </c>
      <c r="J17" s="14">
        <f t="shared" si="2"/>
        <v>1</v>
      </c>
      <c r="L17" s="2">
        <v>2</v>
      </c>
      <c r="M17" s="45"/>
      <c r="O17" s="1" t="s">
        <v>51</v>
      </c>
      <c r="P17" s="25"/>
    </row>
    <row r="18" spans="1:16" x14ac:dyDescent="0.3">
      <c r="A18" s="5">
        <v>12</v>
      </c>
      <c r="B18" s="7" t="s">
        <v>15</v>
      </c>
      <c r="C18" s="2">
        <v>2</v>
      </c>
      <c r="D18" s="2">
        <v>3</v>
      </c>
      <c r="E18" s="2">
        <v>4</v>
      </c>
      <c r="F18" s="2">
        <v>4</v>
      </c>
      <c r="G18" s="2">
        <v>3</v>
      </c>
      <c r="H18" s="11">
        <f t="shared" si="0"/>
        <v>16</v>
      </c>
      <c r="I18" s="12">
        <f t="shared" si="1"/>
        <v>0.8</v>
      </c>
      <c r="J18" s="14">
        <f t="shared" si="2"/>
        <v>0.8</v>
      </c>
      <c r="L18" s="2">
        <v>2</v>
      </c>
      <c r="M18" s="45"/>
      <c r="O18" s="1" t="s">
        <v>51</v>
      </c>
      <c r="P18" s="25"/>
    </row>
    <row r="19" spans="1:16" x14ac:dyDescent="0.3">
      <c r="A19" s="5">
        <v>13</v>
      </c>
      <c r="B19" s="7" t="s">
        <v>16</v>
      </c>
      <c r="C19" s="2">
        <v>2</v>
      </c>
      <c r="D19" s="2">
        <v>3</v>
      </c>
      <c r="E19" s="2">
        <v>4</v>
      </c>
      <c r="F19" s="2">
        <v>4</v>
      </c>
      <c r="G19" s="2">
        <v>3</v>
      </c>
      <c r="H19" s="11">
        <f t="shared" si="0"/>
        <v>16</v>
      </c>
      <c r="I19" s="12">
        <f t="shared" si="1"/>
        <v>0.8</v>
      </c>
      <c r="J19" s="14">
        <f t="shared" si="2"/>
        <v>0.8</v>
      </c>
      <c r="L19" s="2">
        <v>2</v>
      </c>
      <c r="M19" s="45"/>
      <c r="O19" s="1" t="s">
        <v>51</v>
      </c>
      <c r="P19" s="25"/>
    </row>
    <row r="20" spans="1:16" x14ac:dyDescent="0.3">
      <c r="A20" s="5">
        <v>14</v>
      </c>
      <c r="B20" s="7" t="s">
        <v>17</v>
      </c>
      <c r="C20" s="2">
        <v>2</v>
      </c>
      <c r="D20" s="2">
        <v>3</v>
      </c>
      <c r="E20" s="2">
        <v>4</v>
      </c>
      <c r="F20" s="2">
        <v>4</v>
      </c>
      <c r="G20" s="2">
        <v>3</v>
      </c>
      <c r="H20" s="11">
        <f t="shared" si="0"/>
        <v>16</v>
      </c>
      <c r="I20" s="12">
        <f t="shared" si="1"/>
        <v>0.8</v>
      </c>
      <c r="J20" s="14">
        <f t="shared" si="2"/>
        <v>0.8</v>
      </c>
      <c r="L20" s="2">
        <v>2</v>
      </c>
      <c r="M20" s="45"/>
      <c r="O20" s="1" t="s">
        <v>51</v>
      </c>
      <c r="P20" s="25"/>
    </row>
    <row r="21" spans="1:16" x14ac:dyDescent="0.3">
      <c r="A21" s="5">
        <v>15</v>
      </c>
      <c r="B21" s="7" t="s">
        <v>27</v>
      </c>
      <c r="C21" s="2">
        <v>3</v>
      </c>
      <c r="D21" s="2">
        <v>4</v>
      </c>
      <c r="E21" s="2">
        <v>4</v>
      </c>
      <c r="F21" s="2">
        <v>4</v>
      </c>
      <c r="G21" s="2">
        <v>3</v>
      </c>
      <c r="H21" s="11">
        <f t="shared" si="0"/>
        <v>18</v>
      </c>
      <c r="I21" s="12">
        <f t="shared" si="1"/>
        <v>0.9</v>
      </c>
      <c r="J21" s="14">
        <f t="shared" si="2"/>
        <v>0.9</v>
      </c>
      <c r="L21" s="2">
        <v>2</v>
      </c>
      <c r="M21" s="45"/>
      <c r="O21" s="1" t="s">
        <v>51</v>
      </c>
      <c r="P21" s="25"/>
    </row>
    <row r="22" spans="1:16" x14ac:dyDescent="0.3">
      <c r="A22" s="5">
        <v>16</v>
      </c>
      <c r="B22" s="7" t="s">
        <v>28</v>
      </c>
      <c r="C22" s="2">
        <v>3</v>
      </c>
      <c r="D22" s="2">
        <v>3</v>
      </c>
      <c r="E22" s="2">
        <v>1</v>
      </c>
      <c r="F22" s="2">
        <v>1</v>
      </c>
      <c r="G22" s="2">
        <v>4</v>
      </c>
      <c r="H22" s="11">
        <f t="shared" si="0"/>
        <v>12</v>
      </c>
      <c r="I22" s="12">
        <f t="shared" si="1"/>
        <v>0.6</v>
      </c>
      <c r="J22" s="14">
        <f t="shared" si="2"/>
        <v>0.6</v>
      </c>
      <c r="L22" s="2">
        <v>2</v>
      </c>
      <c r="M22" s="45"/>
      <c r="O22" s="1" t="s">
        <v>51</v>
      </c>
      <c r="P22" s="25"/>
    </row>
    <row r="23" spans="1:16" x14ac:dyDescent="0.3">
      <c r="A23" s="5">
        <v>17</v>
      </c>
      <c r="B23" s="7" t="s">
        <v>29</v>
      </c>
      <c r="C23" s="2">
        <v>3</v>
      </c>
      <c r="D23" s="2">
        <v>1</v>
      </c>
      <c r="E23" s="2">
        <v>3</v>
      </c>
      <c r="F23" s="2">
        <v>3</v>
      </c>
      <c r="G23" s="2">
        <v>4</v>
      </c>
      <c r="H23" s="11">
        <f t="shared" si="0"/>
        <v>14</v>
      </c>
      <c r="I23" s="12">
        <f t="shared" si="1"/>
        <v>0.7</v>
      </c>
      <c r="J23" s="14">
        <f t="shared" si="2"/>
        <v>0.7</v>
      </c>
      <c r="L23" s="2">
        <v>2</v>
      </c>
      <c r="M23" s="45"/>
      <c r="O23" s="1" t="s">
        <v>51</v>
      </c>
      <c r="P23" s="25"/>
    </row>
    <row r="24" spans="1:16" x14ac:dyDescent="0.3">
      <c r="A24" s="5">
        <v>18</v>
      </c>
      <c r="B24" s="7" t="s">
        <v>30</v>
      </c>
      <c r="C24" s="2">
        <v>4</v>
      </c>
      <c r="D24" s="2">
        <v>4</v>
      </c>
      <c r="E24" s="2">
        <v>4</v>
      </c>
      <c r="F24" s="2">
        <v>4</v>
      </c>
      <c r="G24" s="2">
        <v>4</v>
      </c>
      <c r="H24" s="11">
        <f t="shared" si="0"/>
        <v>20</v>
      </c>
      <c r="I24" s="12">
        <f t="shared" si="1"/>
        <v>1</v>
      </c>
      <c r="J24" s="14">
        <f t="shared" si="2"/>
        <v>1</v>
      </c>
      <c r="L24" s="2">
        <v>2</v>
      </c>
      <c r="M24" s="45"/>
      <c r="O24" s="1" t="s">
        <v>51</v>
      </c>
      <c r="P24" s="25"/>
    </row>
    <row r="25" spans="1:16" x14ac:dyDescent="0.3">
      <c r="A25" s="5">
        <v>19</v>
      </c>
      <c r="B25" s="7" t="s">
        <v>31</v>
      </c>
      <c r="C25" s="2">
        <v>4</v>
      </c>
      <c r="D25" s="2">
        <v>4</v>
      </c>
      <c r="E25" s="2">
        <v>4</v>
      </c>
      <c r="F25" s="2">
        <v>4</v>
      </c>
      <c r="G25" s="2">
        <v>4</v>
      </c>
      <c r="H25" s="11">
        <f t="shared" si="0"/>
        <v>20</v>
      </c>
      <c r="I25" s="12">
        <f t="shared" si="1"/>
        <v>1</v>
      </c>
      <c r="J25" s="14">
        <f t="shared" si="2"/>
        <v>1</v>
      </c>
      <c r="L25" s="2">
        <v>2</v>
      </c>
      <c r="M25" s="45"/>
      <c r="O25" s="1" t="s">
        <v>51</v>
      </c>
      <c r="P25" s="25"/>
    </row>
    <row r="26" spans="1:16" x14ac:dyDescent="0.3">
      <c r="A26" s="5">
        <v>20</v>
      </c>
      <c r="B26" s="7" t="s">
        <v>32</v>
      </c>
      <c r="C26" s="2">
        <v>3</v>
      </c>
      <c r="D26" s="2">
        <v>2</v>
      </c>
      <c r="E26" s="2">
        <v>4</v>
      </c>
      <c r="F26" s="2">
        <v>4</v>
      </c>
      <c r="G26" s="2">
        <v>3</v>
      </c>
      <c r="H26" s="11">
        <f t="shared" si="0"/>
        <v>16</v>
      </c>
      <c r="I26" s="12">
        <f t="shared" si="1"/>
        <v>0.8</v>
      </c>
      <c r="J26" s="14">
        <f t="shared" si="2"/>
        <v>0.8</v>
      </c>
      <c r="L26" s="2">
        <v>3</v>
      </c>
      <c r="M26" s="45"/>
      <c r="O26" s="1" t="s">
        <v>52</v>
      </c>
      <c r="P26" s="25"/>
    </row>
    <row r="27" spans="1:16" x14ac:dyDescent="0.3">
      <c r="A27" s="5">
        <v>21</v>
      </c>
      <c r="B27" s="7" t="s">
        <v>33</v>
      </c>
      <c r="C27" s="2">
        <v>4</v>
      </c>
      <c r="D27" s="2">
        <v>3</v>
      </c>
      <c r="E27" s="2">
        <v>4</v>
      </c>
      <c r="F27" s="2">
        <v>4</v>
      </c>
      <c r="G27" s="2">
        <v>3</v>
      </c>
      <c r="H27" s="11">
        <f t="shared" si="0"/>
        <v>18</v>
      </c>
      <c r="I27" s="12">
        <f t="shared" si="1"/>
        <v>0.9</v>
      </c>
      <c r="J27" s="14">
        <f t="shared" si="2"/>
        <v>0.9</v>
      </c>
      <c r="L27" s="2">
        <v>3</v>
      </c>
      <c r="M27" s="45"/>
      <c r="O27" s="1" t="s">
        <v>52</v>
      </c>
      <c r="P27" s="25"/>
    </row>
    <row r="28" spans="1:16" x14ac:dyDescent="0.3">
      <c r="A28" s="5">
        <v>22</v>
      </c>
      <c r="B28" s="7" t="s">
        <v>34</v>
      </c>
      <c r="C28" s="2">
        <v>4</v>
      </c>
      <c r="D28" s="2">
        <v>4</v>
      </c>
      <c r="E28" s="2">
        <v>4</v>
      </c>
      <c r="F28" s="2">
        <v>4</v>
      </c>
      <c r="G28" s="2">
        <v>4</v>
      </c>
      <c r="H28" s="11">
        <f t="shared" si="0"/>
        <v>20</v>
      </c>
      <c r="I28" s="12">
        <f t="shared" si="1"/>
        <v>1</v>
      </c>
      <c r="J28" s="14">
        <f t="shared" si="2"/>
        <v>1</v>
      </c>
      <c r="L28" s="2">
        <v>3</v>
      </c>
      <c r="M28" s="45"/>
      <c r="O28" s="1" t="s">
        <v>52</v>
      </c>
      <c r="P28" s="25"/>
    </row>
    <row r="29" spans="1:16" x14ac:dyDescent="0.3">
      <c r="A29" s="5">
        <v>23</v>
      </c>
      <c r="B29" s="7" t="s">
        <v>35</v>
      </c>
      <c r="C29" s="2">
        <v>4</v>
      </c>
      <c r="D29" s="2">
        <v>3</v>
      </c>
      <c r="E29" s="2">
        <v>1</v>
      </c>
      <c r="F29" s="2">
        <v>1</v>
      </c>
      <c r="G29" s="2">
        <v>4</v>
      </c>
      <c r="H29" s="11">
        <f t="shared" si="0"/>
        <v>13</v>
      </c>
      <c r="I29" s="12">
        <f t="shared" si="1"/>
        <v>0.65</v>
      </c>
      <c r="J29" s="14">
        <f t="shared" si="2"/>
        <v>0.65</v>
      </c>
      <c r="L29" s="2">
        <v>3</v>
      </c>
      <c r="M29" s="45"/>
      <c r="O29" s="1" t="s">
        <v>52</v>
      </c>
      <c r="P29" s="25"/>
    </row>
    <row r="30" spans="1:16" x14ac:dyDescent="0.3">
      <c r="A30" s="5">
        <v>24</v>
      </c>
      <c r="B30" s="7" t="s">
        <v>36</v>
      </c>
      <c r="C30" s="2">
        <v>3</v>
      </c>
      <c r="D30" s="2">
        <v>3</v>
      </c>
      <c r="E30" s="2">
        <v>4</v>
      </c>
      <c r="F30" s="2">
        <v>4</v>
      </c>
      <c r="G30" s="2">
        <v>4</v>
      </c>
      <c r="H30" s="11">
        <f t="shared" si="0"/>
        <v>18</v>
      </c>
      <c r="I30" s="12">
        <f t="shared" si="1"/>
        <v>0.9</v>
      </c>
      <c r="J30" s="14">
        <f t="shared" si="2"/>
        <v>0.9</v>
      </c>
      <c r="L30" s="2">
        <v>3</v>
      </c>
      <c r="M30" s="45"/>
      <c r="O30" s="1" t="s">
        <v>52</v>
      </c>
      <c r="P30" s="25"/>
    </row>
    <row r="31" spans="1:16" x14ac:dyDescent="0.3">
      <c r="A31" s="5">
        <v>25</v>
      </c>
      <c r="B31" s="7" t="s">
        <v>38</v>
      </c>
      <c r="C31" s="2">
        <v>3</v>
      </c>
      <c r="D31" s="2">
        <v>2</v>
      </c>
      <c r="E31" s="2">
        <v>1</v>
      </c>
      <c r="F31" s="2">
        <v>1</v>
      </c>
      <c r="G31" s="2">
        <v>3</v>
      </c>
      <c r="H31" s="11">
        <f t="shared" si="0"/>
        <v>10</v>
      </c>
      <c r="I31" s="12">
        <f t="shared" si="1"/>
        <v>0.5</v>
      </c>
      <c r="J31" s="14">
        <f t="shared" si="2"/>
        <v>0.5</v>
      </c>
      <c r="L31" s="2">
        <v>3</v>
      </c>
      <c r="M31" s="45"/>
      <c r="O31" s="1" t="s">
        <v>52</v>
      </c>
      <c r="P31" s="25"/>
    </row>
    <row r="32" spans="1:16" x14ac:dyDescent="0.3">
      <c r="A32" s="5">
        <v>26</v>
      </c>
      <c r="B32" s="7" t="s">
        <v>39</v>
      </c>
      <c r="C32" s="2">
        <v>3</v>
      </c>
      <c r="D32" s="2">
        <v>4</v>
      </c>
      <c r="E32" s="2">
        <v>1</v>
      </c>
      <c r="F32" s="2">
        <v>1</v>
      </c>
      <c r="G32" s="2">
        <v>3</v>
      </c>
      <c r="H32" s="11">
        <f t="shared" si="0"/>
        <v>12</v>
      </c>
      <c r="I32" s="12">
        <f t="shared" si="1"/>
        <v>0.6</v>
      </c>
      <c r="J32" s="14">
        <f t="shared" si="2"/>
        <v>0.6</v>
      </c>
      <c r="L32" s="2">
        <v>3</v>
      </c>
      <c r="M32" s="45"/>
      <c r="O32" s="1" t="s">
        <v>52</v>
      </c>
      <c r="P32" s="25"/>
    </row>
    <row r="33" spans="1:16" x14ac:dyDescent="0.3">
      <c r="A33" s="5">
        <v>27</v>
      </c>
      <c r="B33" s="7" t="s">
        <v>40</v>
      </c>
      <c r="C33" s="2">
        <v>3</v>
      </c>
      <c r="D33" s="2">
        <v>4</v>
      </c>
      <c r="E33" s="2">
        <v>4</v>
      </c>
      <c r="F33" s="2">
        <v>4</v>
      </c>
      <c r="G33" s="2">
        <v>3</v>
      </c>
      <c r="H33" s="11">
        <f t="shared" si="0"/>
        <v>18</v>
      </c>
      <c r="I33" s="12">
        <f t="shared" si="1"/>
        <v>0.9</v>
      </c>
      <c r="J33" s="14">
        <f t="shared" si="2"/>
        <v>0.9</v>
      </c>
      <c r="L33" s="2">
        <v>3</v>
      </c>
      <c r="M33" s="45"/>
      <c r="O33" s="1" t="s">
        <v>52</v>
      </c>
      <c r="P33" s="25"/>
    </row>
    <row r="34" spans="1:16" x14ac:dyDescent="0.3">
      <c r="A34" s="5">
        <v>28</v>
      </c>
      <c r="B34" s="7" t="s">
        <v>41</v>
      </c>
      <c r="C34" s="2">
        <v>3</v>
      </c>
      <c r="D34" s="2">
        <v>4</v>
      </c>
      <c r="E34" s="2">
        <v>4</v>
      </c>
      <c r="F34" s="2">
        <v>4</v>
      </c>
      <c r="G34" s="2">
        <v>3</v>
      </c>
      <c r="H34" s="11">
        <f t="shared" si="0"/>
        <v>18</v>
      </c>
      <c r="I34" s="12">
        <f t="shared" si="1"/>
        <v>0.9</v>
      </c>
      <c r="J34" s="14">
        <f t="shared" si="2"/>
        <v>0.9</v>
      </c>
      <c r="L34" s="2">
        <v>3</v>
      </c>
      <c r="M34" s="45"/>
      <c r="O34" s="1" t="s">
        <v>52</v>
      </c>
      <c r="P34" s="25"/>
    </row>
    <row r="35" spans="1:16" x14ac:dyDescent="0.3">
      <c r="A35" s="5">
        <v>29</v>
      </c>
      <c r="B35" s="7" t="s">
        <v>42</v>
      </c>
      <c r="C35" s="2">
        <v>1</v>
      </c>
      <c r="D35" s="2">
        <v>3</v>
      </c>
      <c r="E35" s="2">
        <v>4</v>
      </c>
      <c r="F35" s="2">
        <v>4</v>
      </c>
      <c r="G35" s="2">
        <v>3</v>
      </c>
      <c r="H35" s="11">
        <f t="shared" si="0"/>
        <v>15</v>
      </c>
      <c r="I35" s="12">
        <f t="shared" si="1"/>
        <v>0.75</v>
      </c>
      <c r="J35" s="14">
        <f t="shared" si="2"/>
        <v>0.75</v>
      </c>
      <c r="L35" s="2">
        <v>3</v>
      </c>
      <c r="M35" s="45"/>
      <c r="O35" s="1" t="s">
        <v>52</v>
      </c>
      <c r="P35" s="25"/>
    </row>
    <row r="36" spans="1:16" x14ac:dyDescent="0.3">
      <c r="A36" s="5">
        <v>30</v>
      </c>
      <c r="B36" s="7" t="s">
        <v>43</v>
      </c>
      <c r="C36" s="2">
        <v>3</v>
      </c>
      <c r="D36" s="2">
        <v>3</v>
      </c>
      <c r="E36" s="2">
        <v>4</v>
      </c>
      <c r="F36" s="2">
        <v>4</v>
      </c>
      <c r="G36" s="2">
        <v>3</v>
      </c>
      <c r="H36" s="11">
        <f t="shared" si="0"/>
        <v>17</v>
      </c>
      <c r="I36" s="12">
        <f t="shared" si="1"/>
        <v>0.85</v>
      </c>
      <c r="J36" s="14">
        <f t="shared" si="2"/>
        <v>0.85</v>
      </c>
      <c r="L36" s="2">
        <v>3</v>
      </c>
      <c r="M36" s="45"/>
      <c r="O36" s="1" t="s">
        <v>52</v>
      </c>
      <c r="P36" s="25"/>
    </row>
    <row r="37" spans="1:16" x14ac:dyDescent="0.3">
      <c r="A37" s="5">
        <v>31</v>
      </c>
      <c r="B37" s="7" t="s">
        <v>44</v>
      </c>
      <c r="C37" s="2">
        <v>3</v>
      </c>
      <c r="D37" s="2">
        <v>3</v>
      </c>
      <c r="E37" s="2">
        <v>4</v>
      </c>
      <c r="F37" s="2">
        <v>4</v>
      </c>
      <c r="G37" s="2">
        <v>3</v>
      </c>
      <c r="H37" s="11">
        <f t="shared" ref="H37:H41" si="3">SUM(C37:G37)</f>
        <v>17</v>
      </c>
      <c r="I37" s="12">
        <f t="shared" si="1"/>
        <v>0.85</v>
      </c>
      <c r="J37" s="14">
        <f t="shared" si="2"/>
        <v>0.85</v>
      </c>
      <c r="L37" s="2">
        <v>3</v>
      </c>
      <c r="M37" s="45"/>
      <c r="O37" s="1" t="s">
        <v>52</v>
      </c>
      <c r="P37" s="25"/>
    </row>
    <row r="38" spans="1:16" x14ac:dyDescent="0.3">
      <c r="A38" s="5">
        <v>32</v>
      </c>
      <c r="B38" s="7" t="s">
        <v>45</v>
      </c>
      <c r="C38" s="2">
        <v>3</v>
      </c>
      <c r="D38" s="2">
        <v>3</v>
      </c>
      <c r="E38" s="2">
        <v>4</v>
      </c>
      <c r="F38" s="2">
        <v>4</v>
      </c>
      <c r="G38" s="2">
        <v>3</v>
      </c>
      <c r="H38" s="11">
        <f t="shared" si="3"/>
        <v>17</v>
      </c>
      <c r="I38" s="12">
        <f t="shared" si="1"/>
        <v>0.85</v>
      </c>
      <c r="J38" s="14">
        <f t="shared" si="2"/>
        <v>0.85</v>
      </c>
      <c r="L38" s="2">
        <v>3</v>
      </c>
      <c r="M38" s="45"/>
      <c r="O38" s="1" t="s">
        <v>52</v>
      </c>
      <c r="P38" s="25"/>
    </row>
    <row r="39" spans="1:16" x14ac:dyDescent="0.3">
      <c r="A39" s="5">
        <v>33</v>
      </c>
      <c r="B39" s="7" t="s">
        <v>46</v>
      </c>
      <c r="C39" s="2">
        <v>3</v>
      </c>
      <c r="D39" s="2">
        <v>3</v>
      </c>
      <c r="E39" s="2">
        <v>4</v>
      </c>
      <c r="F39" s="2">
        <v>4</v>
      </c>
      <c r="G39" s="2">
        <v>4</v>
      </c>
      <c r="H39" s="11">
        <f t="shared" si="3"/>
        <v>18</v>
      </c>
      <c r="I39" s="12">
        <f t="shared" si="1"/>
        <v>0.9</v>
      </c>
      <c r="J39" s="14">
        <f t="shared" si="2"/>
        <v>0.9</v>
      </c>
      <c r="L39" s="2">
        <v>3</v>
      </c>
      <c r="M39" s="45"/>
      <c r="O39" s="1" t="s">
        <v>52</v>
      </c>
      <c r="P39" s="25"/>
    </row>
    <row r="40" spans="1:16" x14ac:dyDescent="0.3">
      <c r="A40" s="5">
        <v>34</v>
      </c>
      <c r="B40" s="7" t="s">
        <v>47</v>
      </c>
      <c r="C40" s="2">
        <v>3</v>
      </c>
      <c r="D40" s="2">
        <v>2</v>
      </c>
      <c r="E40" s="2">
        <v>4</v>
      </c>
      <c r="F40" s="2">
        <v>4</v>
      </c>
      <c r="G40" s="2">
        <v>3</v>
      </c>
      <c r="H40" s="11">
        <f t="shared" si="3"/>
        <v>16</v>
      </c>
      <c r="I40" s="12">
        <f t="shared" si="1"/>
        <v>0.8</v>
      </c>
      <c r="J40" s="14">
        <f t="shared" si="2"/>
        <v>0.8</v>
      </c>
      <c r="L40" s="2">
        <v>3</v>
      </c>
      <c r="M40" s="45"/>
      <c r="O40" s="1" t="s">
        <v>52</v>
      </c>
      <c r="P40" s="25"/>
    </row>
    <row r="41" spans="1:16" x14ac:dyDescent="0.3">
      <c r="A41" s="5">
        <v>35</v>
      </c>
      <c r="B41" s="7" t="s">
        <v>48</v>
      </c>
      <c r="C41" s="2">
        <v>3</v>
      </c>
      <c r="D41" s="2">
        <v>3</v>
      </c>
      <c r="E41" s="2">
        <v>4</v>
      </c>
      <c r="F41" s="2">
        <v>4</v>
      </c>
      <c r="G41" s="2">
        <v>3</v>
      </c>
      <c r="H41" s="11">
        <f t="shared" si="3"/>
        <v>17</v>
      </c>
      <c r="I41" s="12">
        <f t="shared" si="1"/>
        <v>0.85</v>
      </c>
      <c r="J41" s="14">
        <f t="shared" si="2"/>
        <v>0.85</v>
      </c>
      <c r="L41" s="2">
        <v>3</v>
      </c>
      <c r="M41" s="45"/>
      <c r="O41" s="1" t="s">
        <v>52</v>
      </c>
      <c r="P41" s="25"/>
    </row>
    <row r="42" spans="1:16" x14ac:dyDescent="0.3">
      <c r="A42" s="21" t="s">
        <v>49</v>
      </c>
      <c r="B42" s="7"/>
      <c r="C42" s="2"/>
      <c r="D42" s="2"/>
      <c r="E42" s="2"/>
      <c r="F42" s="2"/>
      <c r="G42" s="2"/>
      <c r="H42" s="2"/>
      <c r="I42" s="22">
        <f>AVERAGE(I7:I41)</f>
        <v>0.83428571428571441</v>
      </c>
      <c r="J42" s="23">
        <f t="shared" si="2"/>
        <v>0.83428571428571441</v>
      </c>
      <c r="L42" s="2">
        <v>3</v>
      </c>
      <c r="M42" s="45"/>
      <c r="O42" s="1" t="s">
        <v>52</v>
      </c>
    </row>
    <row r="43" spans="1:16" x14ac:dyDescent="0.3">
      <c r="J43" s="27"/>
      <c r="L43" s="2">
        <v>3</v>
      </c>
      <c r="M43" s="45"/>
      <c r="O43" s="1" t="s">
        <v>52</v>
      </c>
    </row>
    <row r="44" spans="1:16" x14ac:dyDescent="0.3">
      <c r="H44" s="47" t="s">
        <v>49</v>
      </c>
      <c r="L44" s="2">
        <v>3</v>
      </c>
      <c r="M44" s="45"/>
      <c r="O44" s="1" t="s">
        <v>52</v>
      </c>
    </row>
    <row r="45" spans="1:16" x14ac:dyDescent="0.3">
      <c r="C45" s="1">
        <v>130</v>
      </c>
      <c r="D45" s="1">
        <v>130</v>
      </c>
      <c r="E45" s="1">
        <v>130</v>
      </c>
      <c r="F45" s="1">
        <v>130</v>
      </c>
      <c r="G45" s="1" t="s">
        <v>52</v>
      </c>
      <c r="H45" s="1" t="s">
        <v>53</v>
      </c>
      <c r="L45" s="2">
        <v>3</v>
      </c>
      <c r="M45" s="45"/>
      <c r="O45" s="1" t="s">
        <v>52</v>
      </c>
    </row>
    <row r="46" spans="1:16" x14ac:dyDescent="0.3">
      <c r="C46" s="1">
        <v>130</v>
      </c>
      <c r="D46" s="1">
        <v>130</v>
      </c>
      <c r="E46" s="1">
        <v>130</v>
      </c>
      <c r="F46" s="1">
        <v>130</v>
      </c>
      <c r="G46" s="1" t="s">
        <v>52</v>
      </c>
      <c r="H46" s="1" t="s">
        <v>53</v>
      </c>
      <c r="L46" s="2">
        <v>3</v>
      </c>
      <c r="M46" s="45"/>
      <c r="O46" s="1" t="s">
        <v>52</v>
      </c>
    </row>
    <row r="47" spans="1:16" x14ac:dyDescent="0.3">
      <c r="C47" s="1" t="s">
        <v>52</v>
      </c>
      <c r="D47" s="1">
        <v>130</v>
      </c>
      <c r="E47" s="1">
        <v>130</v>
      </c>
      <c r="F47" s="1">
        <v>130</v>
      </c>
      <c r="G47" s="1" t="s">
        <v>52</v>
      </c>
      <c r="H47" s="1">
        <v>497</v>
      </c>
      <c r="L47" s="2">
        <v>3</v>
      </c>
      <c r="M47" s="45"/>
      <c r="O47" s="1" t="s">
        <v>52</v>
      </c>
    </row>
    <row r="48" spans="1:16" x14ac:dyDescent="0.3">
      <c r="C48" s="1" t="s">
        <v>51</v>
      </c>
      <c r="D48" s="1" t="s">
        <v>52</v>
      </c>
      <c r="E48" s="1" t="s">
        <v>52</v>
      </c>
      <c r="F48" s="1" t="s">
        <v>52</v>
      </c>
      <c r="G48" s="1" t="s">
        <v>52</v>
      </c>
      <c r="H48" s="1" t="s">
        <v>54</v>
      </c>
      <c r="L48" s="2">
        <v>3</v>
      </c>
      <c r="M48" s="45"/>
      <c r="O48" s="1" t="s">
        <v>52</v>
      </c>
    </row>
    <row r="49" spans="3:15" x14ac:dyDescent="0.3">
      <c r="C49" s="1" t="s">
        <v>51</v>
      </c>
      <c r="D49" s="1" t="s">
        <v>52</v>
      </c>
      <c r="E49" s="1">
        <v>130</v>
      </c>
      <c r="F49" s="1">
        <v>130</v>
      </c>
      <c r="G49" s="1" t="s">
        <v>51</v>
      </c>
      <c r="H49" s="1" t="s">
        <v>55</v>
      </c>
      <c r="L49" s="2">
        <v>3</v>
      </c>
      <c r="M49" s="45"/>
      <c r="O49" s="1" t="s">
        <v>52</v>
      </c>
    </row>
    <row r="50" spans="3:15" x14ac:dyDescent="0.3">
      <c r="C50" s="1">
        <v>130</v>
      </c>
      <c r="D50" s="1">
        <v>130</v>
      </c>
      <c r="E50" s="1">
        <v>130</v>
      </c>
      <c r="F50" s="1">
        <v>130</v>
      </c>
      <c r="G50" s="1">
        <v>130</v>
      </c>
      <c r="H50" s="1">
        <v>650</v>
      </c>
      <c r="L50" s="2">
        <v>3</v>
      </c>
      <c r="M50" s="45"/>
      <c r="O50" s="1" t="s">
        <v>52</v>
      </c>
    </row>
    <row r="51" spans="3:15" x14ac:dyDescent="0.3">
      <c r="C51" s="1" t="s">
        <v>52</v>
      </c>
      <c r="D51" s="1">
        <v>130</v>
      </c>
      <c r="E51" s="1">
        <v>130</v>
      </c>
      <c r="F51" s="1">
        <v>130</v>
      </c>
      <c r="G51" s="1" t="s">
        <v>51</v>
      </c>
      <c r="H51" s="1">
        <v>460</v>
      </c>
      <c r="L51" s="2">
        <v>3</v>
      </c>
      <c r="M51" s="45"/>
      <c r="O51" s="1" t="s">
        <v>52</v>
      </c>
    </row>
    <row r="52" spans="3:15" x14ac:dyDescent="0.3">
      <c r="C52" s="1" t="s">
        <v>51</v>
      </c>
      <c r="D52" s="1" t="s">
        <v>52</v>
      </c>
      <c r="E52" s="1" t="s">
        <v>52</v>
      </c>
      <c r="F52" s="1" t="s">
        <v>52</v>
      </c>
      <c r="G52" s="1" t="s">
        <v>52</v>
      </c>
      <c r="H52" s="1" t="s">
        <v>54</v>
      </c>
      <c r="L52" s="2">
        <v>3</v>
      </c>
      <c r="M52" s="45"/>
      <c r="O52" s="1" t="s">
        <v>52</v>
      </c>
    </row>
    <row r="53" spans="3:15" x14ac:dyDescent="0.3">
      <c r="C53" s="1" t="s">
        <v>51</v>
      </c>
      <c r="D53" s="1" t="s">
        <v>52</v>
      </c>
      <c r="E53" s="1">
        <v>130</v>
      </c>
      <c r="F53" s="1">
        <v>130</v>
      </c>
      <c r="G53" s="1" t="s">
        <v>52</v>
      </c>
      <c r="H53" s="1" t="s">
        <v>56</v>
      </c>
      <c r="L53" s="2">
        <v>3</v>
      </c>
      <c r="M53" s="45"/>
      <c r="O53" s="1" t="s">
        <v>52</v>
      </c>
    </row>
    <row r="54" spans="3:15" x14ac:dyDescent="0.3">
      <c r="C54" s="1">
        <v>130</v>
      </c>
      <c r="D54" s="1">
        <v>130</v>
      </c>
      <c r="E54" s="1">
        <v>130</v>
      </c>
      <c r="F54" s="1">
        <v>130</v>
      </c>
      <c r="G54" s="1">
        <v>130</v>
      </c>
      <c r="H54" s="1">
        <v>650</v>
      </c>
      <c r="L54" s="2">
        <v>3</v>
      </c>
      <c r="M54" s="45"/>
      <c r="O54" s="1" t="s">
        <v>52</v>
      </c>
    </row>
    <row r="55" spans="3:15" x14ac:dyDescent="0.3">
      <c r="C55" s="1">
        <v>130</v>
      </c>
      <c r="D55" s="1">
        <v>130</v>
      </c>
      <c r="E55" s="1">
        <v>130</v>
      </c>
      <c r="F55" s="1">
        <v>130</v>
      </c>
      <c r="G55" s="1">
        <v>130</v>
      </c>
      <c r="H55" s="1">
        <v>650</v>
      </c>
      <c r="L55" s="2">
        <v>3</v>
      </c>
      <c r="M55" s="45"/>
      <c r="O55" s="1" t="s">
        <v>52</v>
      </c>
    </row>
    <row r="56" spans="3:15" x14ac:dyDescent="0.3">
      <c r="C56" s="1" t="s">
        <v>51</v>
      </c>
      <c r="D56" s="1" t="s">
        <v>52</v>
      </c>
      <c r="E56" s="1">
        <v>130</v>
      </c>
      <c r="F56" s="1">
        <v>130</v>
      </c>
      <c r="G56" s="1" t="s">
        <v>52</v>
      </c>
      <c r="H56" s="1" t="s">
        <v>56</v>
      </c>
      <c r="L56" s="2">
        <v>3</v>
      </c>
      <c r="M56" s="45"/>
      <c r="O56" s="1" t="s">
        <v>52</v>
      </c>
    </row>
    <row r="57" spans="3:15" x14ac:dyDescent="0.3">
      <c r="C57" s="1" t="s">
        <v>51</v>
      </c>
      <c r="D57" s="1" t="s">
        <v>52</v>
      </c>
      <c r="E57" s="1">
        <v>130</v>
      </c>
      <c r="F57" s="1">
        <v>130</v>
      </c>
      <c r="G57" s="1" t="s">
        <v>52</v>
      </c>
      <c r="H57" s="1" t="s">
        <v>56</v>
      </c>
      <c r="L57" s="2">
        <v>3</v>
      </c>
      <c r="M57" s="45"/>
      <c r="O57" s="1" t="s">
        <v>52</v>
      </c>
    </row>
    <row r="58" spans="3:15" x14ac:dyDescent="0.3">
      <c r="C58" s="1" t="s">
        <v>51</v>
      </c>
      <c r="D58" s="1" t="s">
        <v>52</v>
      </c>
      <c r="E58" s="1">
        <v>130</v>
      </c>
      <c r="F58" s="1">
        <v>130</v>
      </c>
      <c r="G58" s="1" t="s">
        <v>52</v>
      </c>
      <c r="H58" s="1" t="s">
        <v>56</v>
      </c>
      <c r="L58" s="2">
        <v>3</v>
      </c>
      <c r="M58" s="45"/>
      <c r="O58" s="1" t="s">
        <v>52</v>
      </c>
    </row>
    <row r="59" spans="3:15" x14ac:dyDescent="0.3">
      <c r="C59" s="1" t="s">
        <v>52</v>
      </c>
      <c r="D59" s="1">
        <v>130</v>
      </c>
      <c r="E59" s="1">
        <v>130</v>
      </c>
      <c r="F59" s="1">
        <v>130</v>
      </c>
      <c r="G59" s="1" t="s">
        <v>52</v>
      </c>
      <c r="H59" s="1">
        <v>497</v>
      </c>
      <c r="L59" s="2">
        <v>3</v>
      </c>
      <c r="M59" s="45"/>
      <c r="O59" s="1" t="s">
        <v>52</v>
      </c>
    </row>
    <row r="60" spans="3:15" x14ac:dyDescent="0.3">
      <c r="C60" s="1" t="s">
        <v>52</v>
      </c>
      <c r="D60" s="1" t="s">
        <v>52</v>
      </c>
      <c r="E60" s="1" t="s">
        <v>50</v>
      </c>
      <c r="F60" s="1" t="s">
        <v>50</v>
      </c>
      <c r="G60" s="1">
        <v>130</v>
      </c>
      <c r="H60" s="1">
        <v>248</v>
      </c>
      <c r="L60" s="2">
        <v>3</v>
      </c>
      <c r="M60" s="45"/>
      <c r="O60" s="1" t="s">
        <v>52</v>
      </c>
    </row>
    <row r="61" spans="3:15" x14ac:dyDescent="0.3">
      <c r="C61" s="1" t="s">
        <v>52</v>
      </c>
      <c r="D61" s="1" t="s">
        <v>50</v>
      </c>
      <c r="E61" s="1" t="s">
        <v>52</v>
      </c>
      <c r="F61" s="1" t="s">
        <v>52</v>
      </c>
      <c r="G61" s="1">
        <v>130</v>
      </c>
      <c r="H61" s="1">
        <v>296</v>
      </c>
      <c r="L61" s="2">
        <v>3</v>
      </c>
      <c r="M61" s="45"/>
      <c r="O61" s="1" t="s">
        <v>52</v>
      </c>
    </row>
    <row r="62" spans="3:15" x14ac:dyDescent="0.3">
      <c r="C62" s="1">
        <v>130</v>
      </c>
      <c r="D62" s="1">
        <v>130</v>
      </c>
      <c r="E62" s="1">
        <v>130</v>
      </c>
      <c r="F62" s="1">
        <v>130</v>
      </c>
      <c r="G62" s="1">
        <v>130</v>
      </c>
      <c r="H62" s="1">
        <v>650</v>
      </c>
      <c r="L62" s="2">
        <v>3</v>
      </c>
      <c r="M62" s="45"/>
      <c r="O62" s="1" t="s">
        <v>52</v>
      </c>
    </row>
    <row r="63" spans="3:15" x14ac:dyDescent="0.3">
      <c r="C63" s="1">
        <v>130</v>
      </c>
      <c r="D63" s="1">
        <v>130</v>
      </c>
      <c r="E63" s="1">
        <v>130</v>
      </c>
      <c r="F63" s="1">
        <v>130</v>
      </c>
      <c r="G63" s="1">
        <v>130</v>
      </c>
      <c r="H63" s="1">
        <v>650</v>
      </c>
      <c r="L63" s="2">
        <v>3</v>
      </c>
      <c r="M63" s="45"/>
      <c r="O63" s="1" t="s">
        <v>52</v>
      </c>
    </row>
    <row r="64" spans="3:15" x14ac:dyDescent="0.3">
      <c r="C64" s="1" t="s">
        <v>52</v>
      </c>
      <c r="D64" s="1" t="s">
        <v>51</v>
      </c>
      <c r="E64" s="1">
        <v>130</v>
      </c>
      <c r="F64" s="1">
        <v>130</v>
      </c>
      <c r="G64" s="1" t="s">
        <v>52</v>
      </c>
      <c r="H64" s="1" t="s">
        <v>56</v>
      </c>
      <c r="L64" s="2">
        <v>3</v>
      </c>
      <c r="M64" s="45"/>
      <c r="O64" s="1" t="s">
        <v>52</v>
      </c>
    </row>
    <row r="65" spans="3:15" x14ac:dyDescent="0.3">
      <c r="C65" s="1">
        <v>130</v>
      </c>
      <c r="D65" s="1" t="s">
        <v>52</v>
      </c>
      <c r="E65" s="1">
        <v>130</v>
      </c>
      <c r="F65" s="1">
        <v>130</v>
      </c>
      <c r="G65" s="1" t="s">
        <v>52</v>
      </c>
      <c r="H65" s="1">
        <v>497</v>
      </c>
      <c r="L65" s="2">
        <v>3</v>
      </c>
      <c r="M65" s="45"/>
      <c r="O65" s="1" t="s">
        <v>52</v>
      </c>
    </row>
    <row r="66" spans="3:15" x14ac:dyDescent="0.3">
      <c r="C66" s="1">
        <v>130</v>
      </c>
      <c r="D66" s="1">
        <v>130</v>
      </c>
      <c r="E66" s="1">
        <v>130</v>
      </c>
      <c r="F66" s="1">
        <v>130</v>
      </c>
      <c r="G66" s="1">
        <v>130</v>
      </c>
      <c r="H66" s="1">
        <v>650</v>
      </c>
      <c r="L66" s="2">
        <v>3</v>
      </c>
      <c r="M66" s="45"/>
      <c r="O66" s="1" t="s">
        <v>52</v>
      </c>
    </row>
    <row r="67" spans="3:15" x14ac:dyDescent="0.3">
      <c r="C67" s="1">
        <v>130</v>
      </c>
      <c r="D67" s="1" t="s">
        <v>52</v>
      </c>
      <c r="E67" s="1" t="s">
        <v>50</v>
      </c>
      <c r="F67" s="1" t="s">
        <v>50</v>
      </c>
      <c r="G67" s="1">
        <v>130</v>
      </c>
      <c r="H67" s="1" t="s">
        <v>57</v>
      </c>
      <c r="L67" s="2">
        <v>3</v>
      </c>
      <c r="M67" s="45"/>
      <c r="O67" s="1" t="s">
        <v>52</v>
      </c>
    </row>
    <row r="68" spans="3:15" x14ac:dyDescent="0.3">
      <c r="C68" s="1" t="s">
        <v>52</v>
      </c>
      <c r="D68" s="1" t="s">
        <v>52</v>
      </c>
      <c r="E68" s="1">
        <v>130</v>
      </c>
      <c r="F68" s="1">
        <v>130</v>
      </c>
      <c r="G68" s="1">
        <v>130</v>
      </c>
      <c r="H68" s="1">
        <v>497</v>
      </c>
      <c r="L68" s="2">
        <v>3</v>
      </c>
      <c r="M68" s="45"/>
      <c r="O68" s="1" t="s">
        <v>52</v>
      </c>
    </row>
    <row r="69" spans="3:15" x14ac:dyDescent="0.3">
      <c r="C69" s="1" t="s">
        <v>52</v>
      </c>
      <c r="D69" s="1" t="s">
        <v>51</v>
      </c>
      <c r="E69" s="1" t="s">
        <v>50</v>
      </c>
      <c r="F69" s="1" t="s">
        <v>50</v>
      </c>
      <c r="G69" s="1" t="s">
        <v>52</v>
      </c>
      <c r="H69" s="1" t="s">
        <v>58</v>
      </c>
      <c r="L69" s="2">
        <v>3</v>
      </c>
      <c r="M69" s="45"/>
      <c r="O69" s="1" t="s">
        <v>52</v>
      </c>
    </row>
    <row r="70" spans="3:15" x14ac:dyDescent="0.3">
      <c r="C70" s="1" t="s">
        <v>52</v>
      </c>
      <c r="D70" s="1">
        <v>130</v>
      </c>
      <c r="E70" s="1" t="s">
        <v>50</v>
      </c>
      <c r="F70" s="1" t="s">
        <v>50</v>
      </c>
      <c r="G70" s="1" t="s">
        <v>52</v>
      </c>
      <c r="H70" s="1">
        <v>248</v>
      </c>
      <c r="L70" s="2">
        <v>3</v>
      </c>
      <c r="M70" s="45"/>
      <c r="O70" s="1" t="s">
        <v>52</v>
      </c>
    </row>
    <row r="71" spans="3:15" x14ac:dyDescent="0.3">
      <c r="C71" s="1" t="s">
        <v>52</v>
      </c>
      <c r="D71" s="1">
        <v>130</v>
      </c>
      <c r="E71" s="1">
        <v>130</v>
      </c>
      <c r="F71" s="1">
        <v>130</v>
      </c>
      <c r="G71" s="1" t="s">
        <v>52</v>
      </c>
      <c r="H71" s="1">
        <v>497</v>
      </c>
      <c r="L71" s="2">
        <v>3</v>
      </c>
      <c r="M71" s="45"/>
      <c r="O71" s="1" t="s">
        <v>52</v>
      </c>
    </row>
    <row r="72" spans="3:15" x14ac:dyDescent="0.3">
      <c r="C72" s="1" t="s">
        <v>52</v>
      </c>
      <c r="D72" s="1">
        <v>130</v>
      </c>
      <c r="E72" s="1">
        <v>130</v>
      </c>
      <c r="F72" s="1">
        <v>130</v>
      </c>
      <c r="G72" s="1" t="s">
        <v>52</v>
      </c>
      <c r="H72" s="1">
        <v>497</v>
      </c>
      <c r="L72" s="2">
        <v>3</v>
      </c>
      <c r="M72" s="45"/>
      <c r="O72" s="1" t="s">
        <v>52</v>
      </c>
    </row>
    <row r="73" spans="3:15" x14ac:dyDescent="0.3">
      <c r="C73" s="1" t="s">
        <v>50</v>
      </c>
      <c r="D73" s="1" t="s">
        <v>52</v>
      </c>
      <c r="E73" s="1">
        <v>130</v>
      </c>
      <c r="F73" s="1">
        <v>130</v>
      </c>
      <c r="G73" s="1" t="s">
        <v>52</v>
      </c>
      <c r="H73" s="1" t="s">
        <v>59</v>
      </c>
      <c r="L73" s="2">
        <v>3</v>
      </c>
      <c r="M73" s="45"/>
      <c r="O73" s="1" t="s">
        <v>52</v>
      </c>
    </row>
    <row r="74" spans="3:15" x14ac:dyDescent="0.3">
      <c r="C74" s="1" t="s">
        <v>52</v>
      </c>
      <c r="D74" s="1" t="s">
        <v>52</v>
      </c>
      <c r="E74" s="1">
        <v>130</v>
      </c>
      <c r="F74" s="1">
        <v>130</v>
      </c>
      <c r="G74" s="1" t="s">
        <v>52</v>
      </c>
      <c r="H74" s="1" t="s">
        <v>60</v>
      </c>
      <c r="L74" s="2">
        <v>3</v>
      </c>
      <c r="M74" s="45"/>
      <c r="O74" s="1" t="s">
        <v>52</v>
      </c>
    </row>
    <row r="75" spans="3:15" x14ac:dyDescent="0.3">
      <c r="C75" s="1" t="s">
        <v>52</v>
      </c>
      <c r="D75" s="1" t="s">
        <v>52</v>
      </c>
      <c r="E75" s="1">
        <v>130</v>
      </c>
      <c r="F75" s="1">
        <v>130</v>
      </c>
      <c r="G75" s="1" t="s">
        <v>52</v>
      </c>
      <c r="H75" s="1" t="s">
        <v>60</v>
      </c>
      <c r="L75" s="2">
        <v>3</v>
      </c>
      <c r="M75" s="45"/>
      <c r="O75" s="1" t="s">
        <v>52</v>
      </c>
    </row>
    <row r="76" spans="3:15" x14ac:dyDescent="0.3">
      <c r="C76" s="1" t="s">
        <v>52</v>
      </c>
      <c r="D76" s="1" t="s">
        <v>52</v>
      </c>
      <c r="E76" s="1">
        <v>130</v>
      </c>
      <c r="F76" s="1">
        <v>130</v>
      </c>
      <c r="G76" s="1" t="s">
        <v>52</v>
      </c>
      <c r="H76" s="1" t="s">
        <v>60</v>
      </c>
      <c r="L76" s="2">
        <v>3</v>
      </c>
      <c r="M76" s="45"/>
      <c r="O76" s="1" t="s">
        <v>52</v>
      </c>
    </row>
    <row r="77" spans="3:15" x14ac:dyDescent="0.3">
      <c r="C77" s="1" t="s">
        <v>52</v>
      </c>
      <c r="D77" s="1" t="s">
        <v>52</v>
      </c>
      <c r="E77" s="1">
        <v>130</v>
      </c>
      <c r="F77" s="1">
        <v>130</v>
      </c>
      <c r="G77" s="1">
        <v>130</v>
      </c>
      <c r="H77" s="1">
        <v>497</v>
      </c>
      <c r="L77" s="2">
        <v>3</v>
      </c>
      <c r="M77" s="45"/>
      <c r="O77" s="1" t="s">
        <v>52</v>
      </c>
    </row>
    <row r="78" spans="3:15" x14ac:dyDescent="0.3">
      <c r="C78" s="1" t="s">
        <v>52</v>
      </c>
      <c r="D78" s="1" t="s">
        <v>51</v>
      </c>
      <c r="E78" s="1">
        <v>130</v>
      </c>
      <c r="F78" s="1">
        <v>130</v>
      </c>
      <c r="G78" s="1" t="s">
        <v>52</v>
      </c>
      <c r="H78" s="1" t="s">
        <v>56</v>
      </c>
      <c r="L78" s="2">
        <v>3</v>
      </c>
      <c r="M78" s="45"/>
      <c r="O78" s="1" t="s">
        <v>52</v>
      </c>
    </row>
    <row r="79" spans="3:15" x14ac:dyDescent="0.3">
      <c r="C79" s="1" t="s">
        <v>52</v>
      </c>
      <c r="D79" s="1" t="s">
        <v>52</v>
      </c>
      <c r="E79" s="1">
        <v>130</v>
      </c>
      <c r="F79" s="1">
        <v>130</v>
      </c>
      <c r="G79" s="1" t="s">
        <v>52</v>
      </c>
      <c r="H79" s="1" t="s">
        <v>60</v>
      </c>
      <c r="L79" s="2">
        <v>3</v>
      </c>
      <c r="M79" s="45"/>
      <c r="O79" s="1" t="s">
        <v>52</v>
      </c>
    </row>
    <row r="80" spans="3:15" x14ac:dyDescent="0.3">
      <c r="L80" s="2">
        <v>3</v>
      </c>
      <c r="M80" s="45"/>
      <c r="O80" s="1" t="s">
        <v>52</v>
      </c>
    </row>
    <row r="81" spans="12:15" x14ac:dyDescent="0.3">
      <c r="L81" s="2">
        <v>3</v>
      </c>
      <c r="M81" s="45"/>
      <c r="O81" s="1" t="s">
        <v>52</v>
      </c>
    </row>
    <row r="82" spans="12:15" x14ac:dyDescent="0.3">
      <c r="L82" s="2">
        <v>3</v>
      </c>
      <c r="M82" s="45"/>
      <c r="O82" s="1" t="s">
        <v>52</v>
      </c>
    </row>
    <row r="83" spans="12:15" x14ac:dyDescent="0.3">
      <c r="L83" s="2">
        <v>3</v>
      </c>
      <c r="M83" s="45"/>
      <c r="O83" s="1" t="s">
        <v>52</v>
      </c>
    </row>
    <row r="84" spans="12:15" x14ac:dyDescent="0.3">
      <c r="L84" s="2">
        <v>3</v>
      </c>
      <c r="M84" s="45"/>
      <c r="O84" s="1" t="s">
        <v>52</v>
      </c>
    </row>
    <row r="85" spans="12:15" x14ac:dyDescent="0.3">
      <c r="L85" s="2">
        <v>3</v>
      </c>
      <c r="M85" s="45"/>
      <c r="O85" s="1" t="s">
        <v>52</v>
      </c>
    </row>
    <row r="86" spans="12:15" x14ac:dyDescent="0.3">
      <c r="L86" s="2">
        <v>3</v>
      </c>
      <c r="M86" s="45"/>
      <c r="O86" s="1" t="s">
        <v>52</v>
      </c>
    </row>
    <row r="87" spans="12:15" x14ac:dyDescent="0.3">
      <c r="L87" s="2">
        <v>3</v>
      </c>
      <c r="M87" s="45"/>
      <c r="O87" s="1" t="s">
        <v>52</v>
      </c>
    </row>
    <row r="88" spans="12:15" x14ac:dyDescent="0.3">
      <c r="L88" s="2">
        <v>4</v>
      </c>
      <c r="M88" s="45"/>
      <c r="O88" s="1">
        <v>130</v>
      </c>
    </row>
    <row r="89" spans="12:15" x14ac:dyDescent="0.3">
      <c r="L89" s="2">
        <v>4</v>
      </c>
      <c r="M89" s="45"/>
      <c r="O89" s="1">
        <v>130</v>
      </c>
    </row>
    <row r="90" spans="12:15" x14ac:dyDescent="0.3">
      <c r="L90" s="2">
        <v>4</v>
      </c>
      <c r="M90" s="45"/>
      <c r="O90" s="1">
        <v>130</v>
      </c>
    </row>
    <row r="91" spans="12:15" x14ac:dyDescent="0.3">
      <c r="L91" s="2">
        <v>4</v>
      </c>
      <c r="M91" s="45"/>
      <c r="O91" s="1">
        <v>130</v>
      </c>
    </row>
    <row r="92" spans="12:15" x14ac:dyDescent="0.3">
      <c r="L92" s="2">
        <v>4</v>
      </c>
      <c r="M92" s="45"/>
      <c r="O92" s="1">
        <v>130</v>
      </c>
    </row>
    <row r="93" spans="12:15" x14ac:dyDescent="0.3">
      <c r="L93" s="2">
        <v>4</v>
      </c>
      <c r="M93" s="45"/>
      <c r="O93" s="1">
        <v>130</v>
      </c>
    </row>
    <row r="94" spans="12:15" x14ac:dyDescent="0.3">
      <c r="L94" s="2">
        <v>4</v>
      </c>
      <c r="M94" s="45"/>
      <c r="O94" s="1">
        <v>130</v>
      </c>
    </row>
    <row r="95" spans="12:15" x14ac:dyDescent="0.3">
      <c r="L95" s="2">
        <v>4</v>
      </c>
      <c r="M95" s="45"/>
      <c r="O95" s="1">
        <v>130</v>
      </c>
    </row>
    <row r="96" spans="12:15" x14ac:dyDescent="0.3">
      <c r="L96" s="2">
        <v>4</v>
      </c>
      <c r="M96" s="45"/>
      <c r="O96" s="1">
        <v>130</v>
      </c>
    </row>
    <row r="97" spans="12:15" x14ac:dyDescent="0.3">
      <c r="L97" s="2">
        <v>4</v>
      </c>
      <c r="M97" s="45"/>
      <c r="O97" s="1">
        <v>130</v>
      </c>
    </row>
    <row r="98" spans="12:15" x14ac:dyDescent="0.3">
      <c r="L98" s="2">
        <v>4</v>
      </c>
      <c r="M98" s="45"/>
      <c r="O98" s="1">
        <v>130</v>
      </c>
    </row>
    <row r="99" spans="12:15" x14ac:dyDescent="0.3">
      <c r="L99" s="2">
        <v>4</v>
      </c>
      <c r="M99" s="45"/>
      <c r="O99" s="1">
        <v>130</v>
      </c>
    </row>
    <row r="100" spans="12:15" x14ac:dyDescent="0.3">
      <c r="L100" s="2">
        <v>4</v>
      </c>
      <c r="M100" s="45"/>
      <c r="O100" s="1">
        <v>130</v>
      </c>
    </row>
    <row r="101" spans="12:15" x14ac:dyDescent="0.3">
      <c r="L101" s="2">
        <v>4</v>
      </c>
      <c r="M101" s="45"/>
      <c r="O101" s="1">
        <v>130</v>
      </c>
    </row>
    <row r="102" spans="12:15" x14ac:dyDescent="0.3">
      <c r="L102" s="2">
        <v>4</v>
      </c>
      <c r="M102" s="45"/>
      <c r="O102" s="1">
        <v>130</v>
      </c>
    </row>
    <row r="103" spans="12:15" x14ac:dyDescent="0.3">
      <c r="L103" s="2">
        <v>4</v>
      </c>
      <c r="M103" s="45"/>
      <c r="O103" s="1">
        <v>130</v>
      </c>
    </row>
    <row r="104" spans="12:15" x14ac:dyDescent="0.3">
      <c r="L104" s="2">
        <v>4</v>
      </c>
      <c r="M104" s="45"/>
      <c r="O104" s="1">
        <v>130</v>
      </c>
    </row>
    <row r="105" spans="12:15" x14ac:dyDescent="0.3">
      <c r="L105" s="2">
        <v>4</v>
      </c>
      <c r="M105" s="45"/>
      <c r="O105" s="1">
        <v>130</v>
      </c>
    </row>
    <row r="106" spans="12:15" x14ac:dyDescent="0.3">
      <c r="L106" s="2">
        <v>4</v>
      </c>
      <c r="M106" s="45"/>
      <c r="O106" s="1">
        <v>130</v>
      </c>
    </row>
    <row r="107" spans="12:15" x14ac:dyDescent="0.3">
      <c r="L107" s="2">
        <v>4</v>
      </c>
      <c r="M107" s="45"/>
      <c r="O107" s="1">
        <v>130</v>
      </c>
    </row>
    <row r="108" spans="12:15" x14ac:dyDescent="0.3">
      <c r="L108" s="2">
        <v>4</v>
      </c>
      <c r="M108" s="45"/>
      <c r="O108" s="1">
        <v>130</v>
      </c>
    </row>
    <row r="109" spans="12:15" x14ac:dyDescent="0.3">
      <c r="L109" s="2">
        <v>4</v>
      </c>
      <c r="M109" s="45"/>
      <c r="O109" s="1">
        <v>130</v>
      </c>
    </row>
    <row r="110" spans="12:15" x14ac:dyDescent="0.3">
      <c r="L110" s="2">
        <v>4</v>
      </c>
      <c r="M110" s="45"/>
      <c r="O110" s="1">
        <v>130</v>
      </c>
    </row>
    <row r="111" spans="12:15" x14ac:dyDescent="0.3">
      <c r="L111" s="2">
        <v>4</v>
      </c>
      <c r="M111" s="45"/>
      <c r="O111" s="1">
        <v>130</v>
      </c>
    </row>
    <row r="112" spans="12:15" x14ac:dyDescent="0.3">
      <c r="L112" s="2">
        <v>4</v>
      </c>
      <c r="M112" s="45"/>
      <c r="O112" s="1">
        <v>130</v>
      </c>
    </row>
    <row r="113" spans="12:15" x14ac:dyDescent="0.3">
      <c r="L113" s="2">
        <v>4</v>
      </c>
      <c r="M113" s="45"/>
      <c r="O113" s="1">
        <v>130</v>
      </c>
    </row>
    <row r="114" spans="12:15" x14ac:dyDescent="0.3">
      <c r="L114" s="2">
        <v>4</v>
      </c>
      <c r="M114" s="45"/>
      <c r="O114" s="1">
        <v>130</v>
      </c>
    </row>
    <row r="115" spans="12:15" x14ac:dyDescent="0.3">
      <c r="L115" s="2">
        <v>4</v>
      </c>
      <c r="M115" s="45"/>
      <c r="O115" s="1">
        <v>130</v>
      </c>
    </row>
    <row r="116" spans="12:15" x14ac:dyDescent="0.3">
      <c r="L116" s="2">
        <v>4</v>
      </c>
      <c r="M116" s="45"/>
      <c r="O116" s="1">
        <v>130</v>
      </c>
    </row>
    <row r="117" spans="12:15" x14ac:dyDescent="0.3">
      <c r="L117" s="2">
        <v>4</v>
      </c>
      <c r="M117" s="45"/>
      <c r="O117" s="1">
        <v>130</v>
      </c>
    </row>
    <row r="118" spans="12:15" x14ac:dyDescent="0.3">
      <c r="L118" s="2">
        <v>4</v>
      </c>
      <c r="M118" s="45"/>
      <c r="O118" s="1">
        <v>130</v>
      </c>
    </row>
    <row r="119" spans="12:15" x14ac:dyDescent="0.3">
      <c r="L119" s="2">
        <v>4</v>
      </c>
      <c r="M119" s="45"/>
      <c r="O119" s="1">
        <v>130</v>
      </c>
    </row>
    <row r="120" spans="12:15" x14ac:dyDescent="0.3">
      <c r="L120" s="2">
        <v>4</v>
      </c>
      <c r="M120" s="45"/>
      <c r="O120" s="1">
        <v>130</v>
      </c>
    </row>
    <row r="121" spans="12:15" x14ac:dyDescent="0.3">
      <c r="L121" s="2">
        <v>4</v>
      </c>
      <c r="M121" s="45"/>
      <c r="O121" s="1">
        <v>130</v>
      </c>
    </row>
    <row r="122" spans="12:15" x14ac:dyDescent="0.3">
      <c r="L122" s="2">
        <v>4</v>
      </c>
      <c r="M122" s="45"/>
      <c r="O122" s="1">
        <v>130</v>
      </c>
    </row>
    <row r="123" spans="12:15" x14ac:dyDescent="0.3">
      <c r="L123" s="2">
        <v>4</v>
      </c>
      <c r="M123" s="45"/>
      <c r="O123" s="1">
        <v>130</v>
      </c>
    </row>
    <row r="124" spans="12:15" x14ac:dyDescent="0.3">
      <c r="L124" s="2">
        <v>4</v>
      </c>
      <c r="M124" s="45"/>
      <c r="O124" s="1">
        <v>130</v>
      </c>
    </row>
    <row r="125" spans="12:15" x14ac:dyDescent="0.3">
      <c r="L125" s="2">
        <v>4</v>
      </c>
      <c r="M125" s="45"/>
      <c r="O125" s="1">
        <v>130</v>
      </c>
    </row>
    <row r="126" spans="12:15" x14ac:dyDescent="0.3">
      <c r="L126" s="2">
        <v>4</v>
      </c>
      <c r="M126" s="45"/>
      <c r="O126" s="1">
        <v>130</v>
      </c>
    </row>
    <row r="127" spans="12:15" x14ac:dyDescent="0.3">
      <c r="L127" s="2">
        <v>4</v>
      </c>
      <c r="M127" s="45"/>
      <c r="O127" s="1">
        <v>130</v>
      </c>
    </row>
    <row r="128" spans="12:15" x14ac:dyDescent="0.3">
      <c r="L128" s="2">
        <v>4</v>
      </c>
      <c r="M128" s="45"/>
      <c r="O128" s="1">
        <v>130</v>
      </c>
    </row>
    <row r="129" spans="12:15" x14ac:dyDescent="0.3">
      <c r="L129" s="2">
        <v>4</v>
      </c>
      <c r="M129" s="45"/>
      <c r="O129" s="1">
        <v>130</v>
      </c>
    </row>
    <row r="130" spans="12:15" x14ac:dyDescent="0.3">
      <c r="L130" s="2">
        <v>4</v>
      </c>
      <c r="M130" s="45"/>
      <c r="O130" s="1">
        <v>130</v>
      </c>
    </row>
    <row r="131" spans="12:15" x14ac:dyDescent="0.3">
      <c r="L131" s="2">
        <v>4</v>
      </c>
      <c r="M131" s="45"/>
      <c r="O131" s="1">
        <v>130</v>
      </c>
    </row>
    <row r="132" spans="12:15" x14ac:dyDescent="0.3">
      <c r="L132" s="2">
        <v>4</v>
      </c>
      <c r="M132" s="45"/>
      <c r="O132" s="1">
        <v>130</v>
      </c>
    </row>
    <row r="133" spans="12:15" x14ac:dyDescent="0.3">
      <c r="L133" s="2">
        <v>4</v>
      </c>
      <c r="M133" s="45"/>
      <c r="O133" s="1">
        <v>130</v>
      </c>
    </row>
    <row r="134" spans="12:15" x14ac:dyDescent="0.3">
      <c r="L134" s="2">
        <v>4</v>
      </c>
      <c r="M134" s="45"/>
      <c r="O134" s="1">
        <v>130</v>
      </c>
    </row>
    <row r="135" spans="12:15" x14ac:dyDescent="0.3">
      <c r="L135" s="2">
        <v>4</v>
      </c>
      <c r="M135" s="45"/>
      <c r="O135" s="1">
        <v>130</v>
      </c>
    </row>
    <row r="136" spans="12:15" x14ac:dyDescent="0.3">
      <c r="L136" s="2">
        <v>4</v>
      </c>
      <c r="M136" s="45"/>
      <c r="O136" s="1">
        <v>130</v>
      </c>
    </row>
    <row r="137" spans="12:15" x14ac:dyDescent="0.3">
      <c r="L137" s="2">
        <v>4</v>
      </c>
      <c r="M137" s="45"/>
      <c r="O137" s="1">
        <v>130</v>
      </c>
    </row>
    <row r="138" spans="12:15" x14ac:dyDescent="0.3">
      <c r="L138" s="2">
        <v>4</v>
      </c>
      <c r="M138" s="45"/>
      <c r="O138" s="1">
        <v>130</v>
      </c>
    </row>
    <row r="139" spans="12:15" x14ac:dyDescent="0.3">
      <c r="L139" s="2">
        <v>4</v>
      </c>
      <c r="M139" s="45"/>
      <c r="O139" s="1">
        <v>130</v>
      </c>
    </row>
    <row r="140" spans="12:15" x14ac:dyDescent="0.3">
      <c r="L140" s="2">
        <v>4</v>
      </c>
      <c r="M140" s="45"/>
      <c r="O140" s="1">
        <v>130</v>
      </c>
    </row>
    <row r="141" spans="12:15" x14ac:dyDescent="0.3">
      <c r="L141" s="2">
        <v>4</v>
      </c>
      <c r="M141" s="45"/>
      <c r="O141" s="1">
        <v>130</v>
      </c>
    </row>
    <row r="142" spans="12:15" x14ac:dyDescent="0.3">
      <c r="L142" s="2">
        <v>4</v>
      </c>
      <c r="M142" s="45"/>
      <c r="O142" s="1">
        <v>130</v>
      </c>
    </row>
    <row r="143" spans="12:15" x14ac:dyDescent="0.3">
      <c r="L143" s="2">
        <v>4</v>
      </c>
      <c r="M143" s="45"/>
      <c r="O143" s="1">
        <v>130</v>
      </c>
    </row>
    <row r="144" spans="12:15" x14ac:dyDescent="0.3">
      <c r="L144" s="2">
        <v>4</v>
      </c>
      <c r="M144" s="45"/>
      <c r="O144" s="1">
        <v>130</v>
      </c>
    </row>
    <row r="145" spans="12:15" x14ac:dyDescent="0.3">
      <c r="L145" s="2">
        <v>4</v>
      </c>
      <c r="M145" s="45"/>
      <c r="O145" s="1">
        <v>130</v>
      </c>
    </row>
    <row r="146" spans="12:15" x14ac:dyDescent="0.3">
      <c r="L146" s="2">
        <v>4</v>
      </c>
      <c r="M146" s="45"/>
      <c r="O146" s="1">
        <v>130</v>
      </c>
    </row>
    <row r="147" spans="12:15" x14ac:dyDescent="0.3">
      <c r="L147" s="2">
        <v>4</v>
      </c>
      <c r="M147" s="45"/>
      <c r="O147" s="1">
        <v>130</v>
      </c>
    </row>
    <row r="148" spans="12:15" x14ac:dyDescent="0.3">
      <c r="L148" s="2">
        <v>4</v>
      </c>
      <c r="M148" s="45"/>
      <c r="O148" s="1">
        <v>130</v>
      </c>
    </row>
    <row r="149" spans="12:15" x14ac:dyDescent="0.3">
      <c r="L149" s="2">
        <v>4</v>
      </c>
      <c r="M149" s="45"/>
      <c r="O149" s="1">
        <v>130</v>
      </c>
    </row>
    <row r="150" spans="12:15" x14ac:dyDescent="0.3">
      <c r="L150" s="2">
        <v>4</v>
      </c>
      <c r="M150" s="45"/>
      <c r="O150" s="1">
        <v>130</v>
      </c>
    </row>
    <row r="151" spans="12:15" x14ac:dyDescent="0.3">
      <c r="L151" s="2">
        <v>4</v>
      </c>
      <c r="M151" s="45"/>
      <c r="O151" s="1">
        <v>130</v>
      </c>
    </row>
    <row r="152" spans="12:15" x14ac:dyDescent="0.3">
      <c r="L152" s="2">
        <v>4</v>
      </c>
      <c r="M152" s="45"/>
      <c r="O152" s="1">
        <v>130</v>
      </c>
    </row>
    <row r="153" spans="12:15" x14ac:dyDescent="0.3">
      <c r="L153" s="2">
        <v>4</v>
      </c>
      <c r="M153" s="45"/>
      <c r="O153" s="1">
        <v>130</v>
      </c>
    </row>
    <row r="154" spans="12:15" x14ac:dyDescent="0.3">
      <c r="L154" s="2">
        <v>4</v>
      </c>
      <c r="M154" s="45"/>
      <c r="O154" s="1">
        <v>130</v>
      </c>
    </row>
    <row r="155" spans="12:15" x14ac:dyDescent="0.3">
      <c r="L155" s="2">
        <v>4</v>
      </c>
      <c r="M155" s="45"/>
      <c r="O155" s="1">
        <v>130</v>
      </c>
    </row>
    <row r="156" spans="12:15" x14ac:dyDescent="0.3">
      <c r="L156" s="2">
        <v>4</v>
      </c>
      <c r="M156" s="45"/>
      <c r="O156" s="1">
        <v>130</v>
      </c>
    </row>
    <row r="157" spans="12:15" x14ac:dyDescent="0.3">
      <c r="L157" s="2">
        <v>4</v>
      </c>
      <c r="M157" s="45"/>
      <c r="O157" s="1">
        <v>130</v>
      </c>
    </row>
    <row r="158" spans="12:15" x14ac:dyDescent="0.3">
      <c r="L158" s="2">
        <v>4</v>
      </c>
      <c r="M158" s="45"/>
      <c r="O158" s="1">
        <v>130</v>
      </c>
    </row>
    <row r="159" spans="12:15" x14ac:dyDescent="0.3">
      <c r="L159" s="2">
        <v>4</v>
      </c>
      <c r="M159" s="45"/>
      <c r="O159" s="1">
        <v>130</v>
      </c>
    </row>
    <row r="160" spans="12:15" x14ac:dyDescent="0.3">
      <c r="L160" s="2">
        <v>4</v>
      </c>
      <c r="M160" s="45"/>
      <c r="O160" s="1">
        <v>130</v>
      </c>
    </row>
    <row r="161" spans="12:15" x14ac:dyDescent="0.3">
      <c r="L161" s="2">
        <v>4</v>
      </c>
      <c r="M161" s="45"/>
      <c r="O161" s="1">
        <v>130</v>
      </c>
    </row>
    <row r="162" spans="12:15" x14ac:dyDescent="0.3">
      <c r="L162" s="2">
        <v>4</v>
      </c>
      <c r="M162" s="45"/>
      <c r="O162" s="1">
        <v>130</v>
      </c>
    </row>
    <row r="163" spans="12:15" x14ac:dyDescent="0.3">
      <c r="L163" s="2">
        <v>4</v>
      </c>
      <c r="M163" s="45"/>
      <c r="O163" s="1">
        <v>130</v>
      </c>
    </row>
    <row r="164" spans="12:15" x14ac:dyDescent="0.3">
      <c r="L164" s="2">
        <v>4</v>
      </c>
      <c r="M164" s="45"/>
      <c r="O164" s="1">
        <v>130</v>
      </c>
    </row>
    <row r="165" spans="12:15" x14ac:dyDescent="0.3">
      <c r="L165" s="2">
        <v>4</v>
      </c>
      <c r="M165" s="45"/>
      <c r="O165" s="1">
        <v>130</v>
      </c>
    </row>
    <row r="166" spans="12:15" x14ac:dyDescent="0.3">
      <c r="L166" s="2">
        <v>4</v>
      </c>
      <c r="M166" s="45"/>
      <c r="O166" s="1">
        <v>130</v>
      </c>
    </row>
    <row r="167" spans="12:15" x14ac:dyDescent="0.3">
      <c r="L167" s="2">
        <v>4</v>
      </c>
      <c r="M167" s="45"/>
      <c r="O167" s="1">
        <v>130</v>
      </c>
    </row>
    <row r="168" spans="12:15" x14ac:dyDescent="0.3">
      <c r="L168" s="2">
        <v>4</v>
      </c>
      <c r="M168" s="45"/>
      <c r="O168" s="1">
        <v>130</v>
      </c>
    </row>
    <row r="169" spans="12:15" x14ac:dyDescent="0.3">
      <c r="L169" s="2">
        <v>4</v>
      </c>
      <c r="M169" s="45"/>
      <c r="O169" s="1">
        <v>130</v>
      </c>
    </row>
    <row r="170" spans="12:15" x14ac:dyDescent="0.3">
      <c r="L170" s="2">
        <v>4</v>
      </c>
      <c r="M170" s="45"/>
      <c r="O170" s="1">
        <v>130</v>
      </c>
    </row>
    <row r="171" spans="12:15" x14ac:dyDescent="0.3">
      <c r="L171" s="2">
        <v>4</v>
      </c>
      <c r="M171" s="45"/>
      <c r="O171" s="1">
        <v>130</v>
      </c>
    </row>
    <row r="172" spans="12:15" x14ac:dyDescent="0.3">
      <c r="L172" s="2">
        <v>4</v>
      </c>
      <c r="M172" s="45"/>
      <c r="O172" s="1">
        <v>130</v>
      </c>
    </row>
    <row r="173" spans="12:15" x14ac:dyDescent="0.3">
      <c r="L173" s="2">
        <v>4</v>
      </c>
      <c r="M173" s="45"/>
      <c r="O173" s="1">
        <v>130</v>
      </c>
    </row>
    <row r="174" spans="12:15" x14ac:dyDescent="0.3">
      <c r="L174" s="2">
        <v>4</v>
      </c>
      <c r="M174" s="45"/>
      <c r="O174" s="1">
        <v>130</v>
      </c>
    </row>
    <row r="175" spans="12:15" x14ac:dyDescent="0.3">
      <c r="L175" s="2">
        <v>4</v>
      </c>
      <c r="M175" s="45"/>
      <c r="O175" s="1">
        <v>130</v>
      </c>
    </row>
    <row r="176" spans="12:15" x14ac:dyDescent="0.3">
      <c r="L176" s="2">
        <v>4</v>
      </c>
      <c r="M176" s="45"/>
      <c r="O176" s="1">
        <v>130</v>
      </c>
    </row>
    <row r="177" spans="12:15" x14ac:dyDescent="0.3">
      <c r="L177" s="2">
        <v>4</v>
      </c>
      <c r="M177" s="45"/>
      <c r="O177" s="1">
        <v>130</v>
      </c>
    </row>
    <row r="178" spans="12:15" x14ac:dyDescent="0.3">
      <c r="L178" s="2">
        <v>4</v>
      </c>
      <c r="M178" s="45"/>
      <c r="O178" s="1">
        <v>130</v>
      </c>
    </row>
    <row r="179" spans="12:15" x14ac:dyDescent="0.3">
      <c r="M179" s="45"/>
      <c r="O179" s="25"/>
    </row>
    <row r="180" spans="12:15" x14ac:dyDescent="0.3">
      <c r="M180" s="45"/>
      <c r="O180" s="25"/>
    </row>
    <row r="181" spans="12:15" x14ac:dyDescent="0.3">
      <c r="M181" s="45"/>
      <c r="O181" s="25"/>
    </row>
  </sheetData>
  <sortState xmlns:xlrd2="http://schemas.microsoft.com/office/spreadsheetml/2017/richdata2" ref="L4:L181">
    <sortCondition ref="L4:L181"/>
  </sortState>
  <mergeCells count="5">
    <mergeCell ref="C5:G5"/>
    <mergeCell ref="H5:H6"/>
    <mergeCell ref="I5:I6"/>
    <mergeCell ref="J5:J6"/>
    <mergeCell ref="K5:K6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5149-352D-4B36-ADCA-AD31354A691B}">
  <dimension ref="A3:AM1053"/>
  <sheetViews>
    <sheetView topLeftCell="O53" workbookViewId="0">
      <selection activeCell="AG44" sqref="AG44:AG78"/>
    </sheetView>
  </sheetViews>
  <sheetFormatPr defaultRowHeight="14.4" x14ac:dyDescent="0.3"/>
  <cols>
    <col min="1" max="1" width="4.77734375" style="1" customWidth="1"/>
    <col min="2" max="2" width="18.77734375" style="6" customWidth="1"/>
    <col min="3" max="32" width="5.77734375" style="1" customWidth="1"/>
    <col min="33" max="33" width="8.88671875" style="1"/>
    <col min="34" max="34" width="12.77734375" style="18" customWidth="1"/>
    <col min="35" max="35" width="15.77734375" style="1" customWidth="1"/>
    <col min="36" max="16384" width="8.88671875" style="1"/>
  </cols>
  <sheetData>
    <row r="3" spans="1:39" x14ac:dyDescent="0.3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</row>
    <row r="4" spans="1:39" x14ac:dyDescent="0.3">
      <c r="A4" s="39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41" t="s">
        <v>18</v>
      </c>
      <c r="AH4" s="36" t="s">
        <v>19</v>
      </c>
      <c r="AI4" s="43" t="s">
        <v>26</v>
      </c>
      <c r="AK4" s="2">
        <v>1</v>
      </c>
      <c r="AM4" s="1">
        <f>_xlfn.RANK.AVG(AK4,$AK$4:$AK$1053,1)</f>
        <v>75</v>
      </c>
    </row>
    <row r="5" spans="1:39" x14ac:dyDescent="0.3">
      <c r="A5" s="2" t="s">
        <v>1</v>
      </c>
      <c r="B5" s="2" t="s">
        <v>2</v>
      </c>
      <c r="C5" s="3">
        <v>1</v>
      </c>
      <c r="D5" s="4">
        <v>2</v>
      </c>
      <c r="E5" s="3">
        <v>3</v>
      </c>
      <c r="F5" s="4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4">
        <v>16</v>
      </c>
      <c r="S5" s="4">
        <v>17</v>
      </c>
      <c r="T5" s="4">
        <v>18</v>
      </c>
      <c r="U5" s="4">
        <v>19</v>
      </c>
      <c r="V5" s="3">
        <v>20</v>
      </c>
      <c r="W5" s="4">
        <v>21</v>
      </c>
      <c r="X5" s="4">
        <v>22</v>
      </c>
      <c r="Y5" s="3">
        <v>23</v>
      </c>
      <c r="Z5" s="3">
        <v>24</v>
      </c>
      <c r="AA5" s="3">
        <v>25</v>
      </c>
      <c r="AB5" s="4">
        <v>26</v>
      </c>
      <c r="AC5" s="3">
        <v>27</v>
      </c>
      <c r="AD5" s="4">
        <v>28</v>
      </c>
      <c r="AE5" s="3">
        <v>29</v>
      </c>
      <c r="AF5" s="4">
        <v>30</v>
      </c>
      <c r="AG5" s="42"/>
      <c r="AH5" s="37"/>
      <c r="AI5" s="43"/>
      <c r="AK5" s="2">
        <v>1</v>
      </c>
      <c r="AM5" s="1">
        <f t="shared" ref="AM5:AM68" si="0">_xlfn.RANK.AVG(AK5,$AK$4:$AK$1053,1)</f>
        <v>75</v>
      </c>
    </row>
    <row r="6" spans="1:39" x14ac:dyDescent="0.3">
      <c r="A6" s="5">
        <v>1</v>
      </c>
      <c r="B6" s="7" t="s">
        <v>4</v>
      </c>
      <c r="C6" s="2">
        <v>2</v>
      </c>
      <c r="D6" s="2">
        <v>4</v>
      </c>
      <c r="E6" s="2">
        <v>2</v>
      </c>
      <c r="F6" s="2">
        <v>2</v>
      </c>
      <c r="G6" s="2">
        <v>4</v>
      </c>
      <c r="H6" s="2">
        <v>3</v>
      </c>
      <c r="I6" s="2">
        <v>4</v>
      </c>
      <c r="J6" s="2">
        <v>3</v>
      </c>
      <c r="K6" s="2">
        <v>4</v>
      </c>
      <c r="L6" s="2">
        <v>4</v>
      </c>
      <c r="M6" s="2">
        <v>2</v>
      </c>
      <c r="N6" s="2">
        <v>2</v>
      </c>
      <c r="O6" s="2">
        <v>3</v>
      </c>
      <c r="P6" s="2">
        <v>2</v>
      </c>
      <c r="Q6" s="2">
        <v>3</v>
      </c>
      <c r="R6" s="2">
        <v>3</v>
      </c>
      <c r="S6" s="2">
        <v>1</v>
      </c>
      <c r="T6" s="2">
        <v>3</v>
      </c>
      <c r="U6" s="2">
        <v>3</v>
      </c>
      <c r="V6" s="2">
        <v>2</v>
      </c>
      <c r="W6" s="2">
        <v>3</v>
      </c>
      <c r="X6" s="2">
        <v>4</v>
      </c>
      <c r="Y6" s="2">
        <v>3</v>
      </c>
      <c r="Z6" s="2">
        <v>3</v>
      </c>
      <c r="AA6" s="2">
        <v>4</v>
      </c>
      <c r="AB6" s="2">
        <v>3</v>
      </c>
      <c r="AC6" s="2">
        <v>2</v>
      </c>
      <c r="AD6" s="2">
        <v>3</v>
      </c>
      <c r="AE6" s="2">
        <v>3</v>
      </c>
      <c r="AF6" s="2">
        <v>4</v>
      </c>
      <c r="AG6" s="8">
        <f>SUM(C6:AF6)</f>
        <v>88</v>
      </c>
      <c r="AH6" s="9">
        <f>AG6/(30*4)</f>
        <v>0.73333333333333328</v>
      </c>
      <c r="AI6" s="13">
        <f>AG6/(30*4)</f>
        <v>0.73333333333333328</v>
      </c>
      <c r="AK6" s="2">
        <v>1</v>
      </c>
      <c r="AM6" s="1">
        <f t="shared" si="0"/>
        <v>75</v>
      </c>
    </row>
    <row r="7" spans="1:39" x14ac:dyDescent="0.3">
      <c r="A7" s="5">
        <v>2</v>
      </c>
      <c r="B7" s="7" t="s">
        <v>6</v>
      </c>
      <c r="C7" s="2">
        <v>3</v>
      </c>
      <c r="D7" s="2">
        <v>4</v>
      </c>
      <c r="E7" s="2">
        <v>3</v>
      </c>
      <c r="F7" s="2">
        <v>2</v>
      </c>
      <c r="G7" s="2">
        <v>2</v>
      </c>
      <c r="H7" s="2">
        <v>4</v>
      </c>
      <c r="I7" s="2">
        <v>2</v>
      </c>
      <c r="J7" s="2">
        <v>4</v>
      </c>
      <c r="K7" s="2">
        <v>3</v>
      </c>
      <c r="L7" s="2">
        <v>4</v>
      </c>
      <c r="M7" s="2">
        <v>3</v>
      </c>
      <c r="N7" s="2">
        <v>2</v>
      </c>
      <c r="O7" s="2">
        <v>3</v>
      </c>
      <c r="P7" s="2">
        <v>2</v>
      </c>
      <c r="Q7" s="2">
        <v>2</v>
      </c>
      <c r="R7" s="2">
        <v>4</v>
      </c>
      <c r="S7" s="2">
        <v>1</v>
      </c>
      <c r="T7" s="2">
        <v>3</v>
      </c>
      <c r="U7" s="2">
        <v>3</v>
      </c>
      <c r="V7" s="2">
        <v>1</v>
      </c>
      <c r="W7" s="2">
        <v>4</v>
      </c>
      <c r="X7" s="2">
        <v>2</v>
      </c>
      <c r="Y7" s="2">
        <v>3</v>
      </c>
      <c r="Z7" s="2">
        <v>2</v>
      </c>
      <c r="AA7" s="2">
        <v>2</v>
      </c>
      <c r="AB7" s="2">
        <v>2</v>
      </c>
      <c r="AC7" s="2">
        <v>1</v>
      </c>
      <c r="AD7" s="2">
        <v>4</v>
      </c>
      <c r="AE7" s="2">
        <v>4</v>
      </c>
      <c r="AF7" s="2">
        <v>4</v>
      </c>
      <c r="AG7" s="8">
        <f t="shared" ref="AG7:AG40" si="1">SUM(C7:AF7)</f>
        <v>83</v>
      </c>
      <c r="AH7" s="9">
        <f t="shared" ref="AH7:AH40" si="2">AG7/(30*4)</f>
        <v>0.69166666666666665</v>
      </c>
      <c r="AI7" s="13">
        <f t="shared" ref="AI7:AI22" si="3">AG7/(30*4)</f>
        <v>0.69166666666666665</v>
      </c>
      <c r="AK7" s="2">
        <v>1</v>
      </c>
      <c r="AM7" s="1">
        <f t="shared" si="0"/>
        <v>75</v>
      </c>
    </row>
    <row r="8" spans="1:39" x14ac:dyDescent="0.3">
      <c r="A8" s="5">
        <v>3</v>
      </c>
      <c r="B8" s="7" t="s">
        <v>5</v>
      </c>
      <c r="C8" s="2">
        <v>2</v>
      </c>
      <c r="D8" s="2">
        <v>2</v>
      </c>
      <c r="E8" s="2">
        <v>4</v>
      </c>
      <c r="F8" s="2">
        <v>3</v>
      </c>
      <c r="G8" s="2">
        <v>1</v>
      </c>
      <c r="H8" s="2">
        <v>1</v>
      </c>
      <c r="I8" s="2">
        <v>3</v>
      </c>
      <c r="J8" s="2">
        <v>2</v>
      </c>
      <c r="K8" s="2">
        <v>3</v>
      </c>
      <c r="L8" s="2">
        <v>2</v>
      </c>
      <c r="M8" s="2">
        <v>1</v>
      </c>
      <c r="N8" s="2">
        <v>2</v>
      </c>
      <c r="O8" s="2">
        <v>1</v>
      </c>
      <c r="P8" s="2">
        <v>2</v>
      </c>
      <c r="Q8" s="2">
        <v>2</v>
      </c>
      <c r="R8" s="2">
        <v>4</v>
      </c>
      <c r="S8" s="2">
        <v>2</v>
      </c>
      <c r="T8" s="2">
        <v>2</v>
      </c>
      <c r="U8" s="2">
        <v>2</v>
      </c>
      <c r="V8" s="2">
        <v>3</v>
      </c>
      <c r="W8" s="2">
        <v>4</v>
      </c>
      <c r="X8" s="2">
        <v>4</v>
      </c>
      <c r="Y8" s="2">
        <v>1</v>
      </c>
      <c r="Z8" s="2">
        <v>3</v>
      </c>
      <c r="AA8" s="2">
        <v>1</v>
      </c>
      <c r="AB8" s="2">
        <v>2</v>
      </c>
      <c r="AC8" s="2">
        <v>1</v>
      </c>
      <c r="AD8" s="2">
        <v>4</v>
      </c>
      <c r="AE8" s="2">
        <v>1</v>
      </c>
      <c r="AF8" s="2">
        <v>4</v>
      </c>
      <c r="AG8" s="8">
        <f t="shared" si="1"/>
        <v>69</v>
      </c>
      <c r="AH8" s="9">
        <f t="shared" si="2"/>
        <v>0.57499999999999996</v>
      </c>
      <c r="AI8" s="13">
        <f t="shared" si="3"/>
        <v>0.57499999999999996</v>
      </c>
      <c r="AK8" s="2">
        <v>1</v>
      </c>
      <c r="AM8" s="1">
        <f t="shared" si="0"/>
        <v>75</v>
      </c>
    </row>
    <row r="9" spans="1:39" x14ac:dyDescent="0.3">
      <c r="A9" s="5">
        <v>4</v>
      </c>
      <c r="B9" s="7" t="s">
        <v>7</v>
      </c>
      <c r="C9" s="2">
        <v>3</v>
      </c>
      <c r="D9" s="2">
        <v>4</v>
      </c>
      <c r="E9" s="2">
        <v>2</v>
      </c>
      <c r="F9" s="2">
        <v>1</v>
      </c>
      <c r="G9" s="2">
        <v>3</v>
      </c>
      <c r="H9" s="2">
        <v>1</v>
      </c>
      <c r="I9" s="2">
        <v>3</v>
      </c>
      <c r="J9" s="2">
        <v>4</v>
      </c>
      <c r="K9" s="2">
        <v>4</v>
      </c>
      <c r="L9" s="2">
        <v>4</v>
      </c>
      <c r="M9" s="2">
        <v>1</v>
      </c>
      <c r="N9" s="2">
        <v>2</v>
      </c>
      <c r="O9" s="2">
        <v>4</v>
      </c>
      <c r="P9" s="2">
        <v>2</v>
      </c>
      <c r="Q9" s="2">
        <v>4</v>
      </c>
      <c r="R9" s="2">
        <v>4</v>
      </c>
      <c r="S9" s="2">
        <v>4</v>
      </c>
      <c r="T9" s="2">
        <v>4</v>
      </c>
      <c r="U9" s="2">
        <v>3</v>
      </c>
      <c r="V9" s="2">
        <v>2</v>
      </c>
      <c r="W9" s="2">
        <v>2</v>
      </c>
      <c r="X9" s="2">
        <v>4</v>
      </c>
      <c r="Y9" s="2">
        <v>3</v>
      </c>
      <c r="Z9" s="2">
        <v>2</v>
      </c>
      <c r="AA9" s="2">
        <v>2</v>
      </c>
      <c r="AB9" s="2">
        <v>4</v>
      </c>
      <c r="AC9" s="2">
        <v>3</v>
      </c>
      <c r="AD9" s="2">
        <v>4</v>
      </c>
      <c r="AE9" s="2">
        <v>3</v>
      </c>
      <c r="AF9" s="2">
        <v>3</v>
      </c>
      <c r="AG9" s="8">
        <f t="shared" si="1"/>
        <v>89</v>
      </c>
      <c r="AH9" s="9">
        <f t="shared" si="2"/>
        <v>0.7416666666666667</v>
      </c>
      <c r="AI9" s="13">
        <f t="shared" si="3"/>
        <v>0.7416666666666667</v>
      </c>
      <c r="AK9" s="2">
        <v>1</v>
      </c>
      <c r="AM9" s="1">
        <f t="shared" si="0"/>
        <v>75</v>
      </c>
    </row>
    <row r="10" spans="1:39" x14ac:dyDescent="0.3">
      <c r="A10" s="5">
        <v>5</v>
      </c>
      <c r="B10" s="7" t="s">
        <v>8</v>
      </c>
      <c r="C10" s="2">
        <v>2</v>
      </c>
      <c r="D10" s="2">
        <v>4</v>
      </c>
      <c r="E10" s="2">
        <v>1</v>
      </c>
      <c r="F10" s="2">
        <v>2</v>
      </c>
      <c r="G10" s="2">
        <v>1</v>
      </c>
      <c r="H10" s="2">
        <v>2</v>
      </c>
      <c r="I10" s="2">
        <v>3</v>
      </c>
      <c r="J10" s="2">
        <v>3</v>
      </c>
      <c r="K10" s="2">
        <v>4</v>
      </c>
      <c r="L10" s="2">
        <v>4</v>
      </c>
      <c r="M10" s="2">
        <v>3</v>
      </c>
      <c r="N10" s="2">
        <v>2</v>
      </c>
      <c r="O10" s="2">
        <v>1</v>
      </c>
      <c r="P10" s="2">
        <v>1</v>
      </c>
      <c r="Q10" s="2">
        <v>3</v>
      </c>
      <c r="R10" s="2">
        <v>4</v>
      </c>
      <c r="S10" s="2">
        <v>4</v>
      </c>
      <c r="T10" s="2">
        <v>4</v>
      </c>
      <c r="U10" s="2">
        <v>4</v>
      </c>
      <c r="V10" s="2">
        <v>1</v>
      </c>
      <c r="W10" s="2">
        <v>3</v>
      </c>
      <c r="X10" s="2">
        <v>4</v>
      </c>
      <c r="Y10" s="2">
        <v>1</v>
      </c>
      <c r="Z10" s="2">
        <v>1</v>
      </c>
      <c r="AA10" s="2">
        <v>1</v>
      </c>
      <c r="AB10" s="2">
        <v>3</v>
      </c>
      <c r="AC10" s="2">
        <v>1</v>
      </c>
      <c r="AD10" s="2">
        <v>2</v>
      </c>
      <c r="AE10" s="2">
        <v>1</v>
      </c>
      <c r="AF10" s="2">
        <v>4</v>
      </c>
      <c r="AG10" s="8">
        <f t="shared" si="1"/>
        <v>74</v>
      </c>
      <c r="AH10" s="9">
        <f t="shared" si="2"/>
        <v>0.6166666666666667</v>
      </c>
      <c r="AI10" s="13">
        <f t="shared" si="3"/>
        <v>0.6166666666666667</v>
      </c>
      <c r="AK10" s="2">
        <v>1</v>
      </c>
      <c r="AM10" s="1">
        <f t="shared" si="0"/>
        <v>75</v>
      </c>
    </row>
    <row r="11" spans="1:39" x14ac:dyDescent="0.3">
      <c r="A11" s="5">
        <v>6</v>
      </c>
      <c r="B11" s="7" t="s">
        <v>9</v>
      </c>
      <c r="C11" s="2">
        <v>2</v>
      </c>
      <c r="D11" s="2">
        <v>4</v>
      </c>
      <c r="E11" s="2">
        <v>4</v>
      </c>
      <c r="F11" s="2">
        <v>2</v>
      </c>
      <c r="G11" s="2">
        <v>4</v>
      </c>
      <c r="H11" s="2">
        <v>3</v>
      </c>
      <c r="I11" s="2">
        <v>2</v>
      </c>
      <c r="J11" s="2">
        <v>2</v>
      </c>
      <c r="K11" s="2">
        <v>4</v>
      </c>
      <c r="L11" s="2">
        <v>3</v>
      </c>
      <c r="M11" s="2">
        <v>3</v>
      </c>
      <c r="N11" s="2">
        <v>2</v>
      </c>
      <c r="O11" s="2">
        <v>1</v>
      </c>
      <c r="P11" s="2">
        <v>2</v>
      </c>
      <c r="Q11" s="2">
        <v>4</v>
      </c>
      <c r="R11" s="2">
        <v>3</v>
      </c>
      <c r="S11" s="2">
        <v>1</v>
      </c>
      <c r="T11" s="2">
        <v>3</v>
      </c>
      <c r="U11" s="2">
        <v>3</v>
      </c>
      <c r="V11" s="2">
        <v>4</v>
      </c>
      <c r="W11" s="2">
        <v>4</v>
      </c>
      <c r="X11" s="2">
        <v>3</v>
      </c>
      <c r="Y11" s="2">
        <v>3</v>
      </c>
      <c r="Z11" s="2">
        <v>3</v>
      </c>
      <c r="AA11" s="2">
        <v>3</v>
      </c>
      <c r="AB11" s="2">
        <v>4</v>
      </c>
      <c r="AC11" s="2">
        <v>3</v>
      </c>
      <c r="AD11" s="2">
        <v>4</v>
      </c>
      <c r="AE11" s="2">
        <v>3</v>
      </c>
      <c r="AF11" s="2">
        <v>2</v>
      </c>
      <c r="AG11" s="8">
        <f t="shared" si="1"/>
        <v>88</v>
      </c>
      <c r="AH11" s="9">
        <f t="shared" si="2"/>
        <v>0.73333333333333328</v>
      </c>
      <c r="AI11" s="13">
        <f t="shared" si="3"/>
        <v>0.73333333333333328</v>
      </c>
      <c r="AK11" s="2">
        <v>1</v>
      </c>
      <c r="AM11" s="1">
        <f t="shared" si="0"/>
        <v>75</v>
      </c>
    </row>
    <row r="12" spans="1:39" x14ac:dyDescent="0.3">
      <c r="A12" s="5">
        <v>7</v>
      </c>
      <c r="B12" s="7" t="s">
        <v>10</v>
      </c>
      <c r="C12" s="2">
        <v>2</v>
      </c>
      <c r="D12" s="2">
        <v>2</v>
      </c>
      <c r="E12" s="2">
        <v>2</v>
      </c>
      <c r="F12" s="2">
        <v>3</v>
      </c>
      <c r="G12" s="2">
        <v>2</v>
      </c>
      <c r="H12" s="2">
        <v>3</v>
      </c>
      <c r="I12" s="2">
        <v>2</v>
      </c>
      <c r="J12" s="2">
        <v>2</v>
      </c>
      <c r="K12" s="2">
        <v>3</v>
      </c>
      <c r="L12" s="2">
        <v>3</v>
      </c>
      <c r="M12" s="2">
        <v>3</v>
      </c>
      <c r="N12" s="2">
        <v>3</v>
      </c>
      <c r="O12" s="2">
        <v>1</v>
      </c>
      <c r="P12" s="2">
        <v>2</v>
      </c>
      <c r="Q12" s="2">
        <v>2</v>
      </c>
      <c r="R12" s="2">
        <v>4</v>
      </c>
      <c r="S12" s="2">
        <v>1</v>
      </c>
      <c r="T12" s="2">
        <v>3</v>
      </c>
      <c r="U12" s="2">
        <v>2</v>
      </c>
      <c r="V12" s="2">
        <v>3</v>
      </c>
      <c r="W12" s="2">
        <v>3</v>
      </c>
      <c r="X12" s="2">
        <v>4</v>
      </c>
      <c r="Y12" s="2">
        <v>1</v>
      </c>
      <c r="Z12" s="2">
        <v>3</v>
      </c>
      <c r="AA12" s="2">
        <v>4</v>
      </c>
      <c r="AB12" s="2">
        <v>3</v>
      </c>
      <c r="AC12" s="2">
        <v>3</v>
      </c>
      <c r="AD12" s="2">
        <v>3</v>
      </c>
      <c r="AE12" s="2">
        <v>3</v>
      </c>
      <c r="AF12" s="2">
        <v>3</v>
      </c>
      <c r="AG12" s="8">
        <f t="shared" si="1"/>
        <v>78</v>
      </c>
      <c r="AH12" s="9">
        <f t="shared" si="2"/>
        <v>0.65</v>
      </c>
      <c r="AI12" s="13">
        <f t="shared" si="3"/>
        <v>0.65</v>
      </c>
      <c r="AK12" s="2">
        <v>1</v>
      </c>
      <c r="AM12" s="1">
        <f t="shared" si="0"/>
        <v>75</v>
      </c>
    </row>
    <row r="13" spans="1:39" x14ac:dyDescent="0.3">
      <c r="A13" s="5">
        <v>8</v>
      </c>
      <c r="B13" s="7" t="s">
        <v>11</v>
      </c>
      <c r="C13" s="2">
        <v>4</v>
      </c>
      <c r="D13" s="2">
        <v>4</v>
      </c>
      <c r="E13" s="2">
        <v>3</v>
      </c>
      <c r="F13" s="2">
        <v>2</v>
      </c>
      <c r="G13" s="2">
        <v>4</v>
      </c>
      <c r="H13" s="2">
        <v>3</v>
      </c>
      <c r="I13" s="2">
        <v>3</v>
      </c>
      <c r="J13" s="2">
        <v>3</v>
      </c>
      <c r="K13" s="2">
        <v>4</v>
      </c>
      <c r="L13" s="2">
        <v>3</v>
      </c>
      <c r="M13" s="2">
        <v>3</v>
      </c>
      <c r="N13" s="2">
        <v>1</v>
      </c>
      <c r="O13" s="2">
        <v>1</v>
      </c>
      <c r="P13" s="2">
        <v>1</v>
      </c>
      <c r="Q13" s="2">
        <v>3</v>
      </c>
      <c r="R13" s="2">
        <v>3</v>
      </c>
      <c r="S13" s="2">
        <v>3</v>
      </c>
      <c r="T13" s="2">
        <v>2</v>
      </c>
      <c r="U13" s="2">
        <v>3</v>
      </c>
      <c r="V13" s="2">
        <v>3</v>
      </c>
      <c r="W13" s="2">
        <v>3</v>
      </c>
      <c r="X13" s="2">
        <v>2</v>
      </c>
      <c r="Y13" s="2">
        <v>4</v>
      </c>
      <c r="Z13" s="2">
        <v>2</v>
      </c>
      <c r="AA13" s="2">
        <v>1</v>
      </c>
      <c r="AB13" s="2">
        <v>2</v>
      </c>
      <c r="AC13" s="2">
        <v>3</v>
      </c>
      <c r="AD13" s="2">
        <v>4</v>
      </c>
      <c r="AE13" s="2">
        <v>3</v>
      </c>
      <c r="AF13" s="2">
        <v>4</v>
      </c>
      <c r="AG13" s="8">
        <f t="shared" si="1"/>
        <v>84</v>
      </c>
      <c r="AH13" s="9">
        <f t="shared" si="2"/>
        <v>0.7</v>
      </c>
      <c r="AI13" s="13">
        <f t="shared" si="3"/>
        <v>0.7</v>
      </c>
      <c r="AK13" s="2">
        <v>1</v>
      </c>
      <c r="AM13" s="1">
        <f t="shared" si="0"/>
        <v>75</v>
      </c>
    </row>
    <row r="14" spans="1:39" x14ac:dyDescent="0.3">
      <c r="A14" s="5">
        <v>9</v>
      </c>
      <c r="B14" s="7" t="s">
        <v>12</v>
      </c>
      <c r="C14" s="2">
        <v>2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2">
        <v>3</v>
      </c>
      <c r="L14" s="2">
        <v>4</v>
      </c>
      <c r="M14" s="2">
        <v>3</v>
      </c>
      <c r="N14" s="2">
        <v>1</v>
      </c>
      <c r="O14" s="2">
        <v>1</v>
      </c>
      <c r="P14" s="2">
        <v>2</v>
      </c>
      <c r="Q14" s="2">
        <v>2</v>
      </c>
      <c r="R14" s="2">
        <v>4</v>
      </c>
      <c r="S14" s="2">
        <v>3</v>
      </c>
      <c r="T14" s="2">
        <v>2</v>
      </c>
      <c r="U14" s="2">
        <v>4</v>
      </c>
      <c r="V14" s="2">
        <v>2</v>
      </c>
      <c r="W14" s="2">
        <v>4</v>
      </c>
      <c r="X14" s="2">
        <v>2</v>
      </c>
      <c r="Y14" s="2">
        <v>1</v>
      </c>
      <c r="Z14" s="2">
        <v>2</v>
      </c>
      <c r="AA14" s="2">
        <v>2</v>
      </c>
      <c r="AB14" s="2">
        <v>2</v>
      </c>
      <c r="AC14" s="2">
        <v>1</v>
      </c>
      <c r="AD14" s="2">
        <v>4</v>
      </c>
      <c r="AE14" s="2">
        <v>1</v>
      </c>
      <c r="AF14" s="2">
        <v>3</v>
      </c>
      <c r="AG14" s="8">
        <f t="shared" si="1"/>
        <v>69</v>
      </c>
      <c r="AH14" s="9">
        <f t="shared" si="2"/>
        <v>0.57499999999999996</v>
      </c>
      <c r="AI14" s="13">
        <f t="shared" si="3"/>
        <v>0.57499999999999996</v>
      </c>
      <c r="AK14" s="2">
        <v>1</v>
      </c>
      <c r="AM14" s="1">
        <f t="shared" si="0"/>
        <v>75</v>
      </c>
    </row>
    <row r="15" spans="1:39" x14ac:dyDescent="0.3">
      <c r="A15" s="5">
        <v>10</v>
      </c>
      <c r="B15" s="7" t="s">
        <v>13</v>
      </c>
      <c r="C15" s="2">
        <v>2</v>
      </c>
      <c r="D15" s="2">
        <v>4</v>
      </c>
      <c r="E15" s="2">
        <v>4</v>
      </c>
      <c r="F15" s="2">
        <v>4</v>
      </c>
      <c r="G15" s="2">
        <v>4</v>
      </c>
      <c r="H15" s="2">
        <v>4</v>
      </c>
      <c r="I15" s="2">
        <v>2</v>
      </c>
      <c r="J15" s="2">
        <v>4</v>
      </c>
      <c r="K15" s="2">
        <v>4</v>
      </c>
      <c r="L15" s="2">
        <v>4</v>
      </c>
      <c r="M15" s="2">
        <v>3</v>
      </c>
      <c r="N15" s="2">
        <v>4</v>
      </c>
      <c r="O15" s="2">
        <v>3</v>
      </c>
      <c r="P15" s="2">
        <v>2</v>
      </c>
      <c r="Q15" s="2">
        <v>4</v>
      </c>
      <c r="R15" s="2">
        <v>4</v>
      </c>
      <c r="S15" s="2">
        <v>1</v>
      </c>
      <c r="T15" s="2">
        <v>4</v>
      </c>
      <c r="U15" s="2">
        <v>1</v>
      </c>
      <c r="V15" s="2">
        <v>4</v>
      </c>
      <c r="W15" s="2">
        <v>4</v>
      </c>
      <c r="X15" s="2">
        <v>4</v>
      </c>
      <c r="Y15" s="2">
        <v>2</v>
      </c>
      <c r="Z15" s="2">
        <v>4</v>
      </c>
      <c r="AA15" s="2">
        <v>4</v>
      </c>
      <c r="AB15" s="2">
        <v>4</v>
      </c>
      <c r="AC15" s="2">
        <v>3</v>
      </c>
      <c r="AD15" s="2">
        <v>4</v>
      </c>
      <c r="AE15" s="2">
        <v>3</v>
      </c>
      <c r="AF15" s="2">
        <v>2</v>
      </c>
      <c r="AG15" s="8">
        <f t="shared" si="1"/>
        <v>100</v>
      </c>
      <c r="AH15" s="9">
        <f t="shared" si="2"/>
        <v>0.83333333333333337</v>
      </c>
      <c r="AI15" s="13">
        <f t="shared" si="3"/>
        <v>0.83333333333333337</v>
      </c>
      <c r="AK15" s="2">
        <v>1</v>
      </c>
      <c r="AM15" s="1">
        <f t="shared" si="0"/>
        <v>75</v>
      </c>
    </row>
    <row r="16" spans="1:39" x14ac:dyDescent="0.3">
      <c r="A16" s="5">
        <v>11</v>
      </c>
      <c r="B16" s="7" t="s">
        <v>14</v>
      </c>
      <c r="C16" s="2">
        <v>2</v>
      </c>
      <c r="D16" s="2">
        <v>4</v>
      </c>
      <c r="E16" s="2">
        <v>4</v>
      </c>
      <c r="F16" s="2">
        <v>1</v>
      </c>
      <c r="G16" s="2">
        <v>3</v>
      </c>
      <c r="H16" s="2">
        <v>4</v>
      </c>
      <c r="I16" s="2">
        <v>2</v>
      </c>
      <c r="J16" s="2">
        <v>4</v>
      </c>
      <c r="K16" s="2">
        <v>4</v>
      </c>
      <c r="L16" s="2">
        <v>4</v>
      </c>
      <c r="M16" s="2">
        <v>4</v>
      </c>
      <c r="N16" s="2">
        <v>4</v>
      </c>
      <c r="O16" s="2">
        <v>3</v>
      </c>
      <c r="P16" s="2">
        <v>2</v>
      </c>
      <c r="Q16" s="2">
        <v>3</v>
      </c>
      <c r="R16" s="2">
        <v>4</v>
      </c>
      <c r="S16" s="2">
        <v>1</v>
      </c>
      <c r="T16" s="2">
        <v>4</v>
      </c>
      <c r="U16" s="2">
        <v>1</v>
      </c>
      <c r="V16" s="2">
        <v>4</v>
      </c>
      <c r="W16" s="2">
        <v>4</v>
      </c>
      <c r="X16" s="2">
        <v>4</v>
      </c>
      <c r="Y16" s="2">
        <v>3</v>
      </c>
      <c r="Z16" s="2">
        <v>4</v>
      </c>
      <c r="AA16" s="2">
        <v>2</v>
      </c>
      <c r="AB16" s="2">
        <v>4</v>
      </c>
      <c r="AC16" s="2">
        <v>4</v>
      </c>
      <c r="AD16" s="2">
        <v>4</v>
      </c>
      <c r="AE16" s="2">
        <v>3</v>
      </c>
      <c r="AF16" s="2">
        <v>2</v>
      </c>
      <c r="AG16" s="8">
        <f t="shared" si="1"/>
        <v>96</v>
      </c>
      <c r="AH16" s="9">
        <f t="shared" si="2"/>
        <v>0.8</v>
      </c>
      <c r="AI16" s="13">
        <f t="shared" si="3"/>
        <v>0.8</v>
      </c>
      <c r="AK16" s="2">
        <v>1</v>
      </c>
      <c r="AM16" s="1">
        <f t="shared" si="0"/>
        <v>75</v>
      </c>
    </row>
    <row r="17" spans="1:39" x14ac:dyDescent="0.3">
      <c r="A17" s="5">
        <v>12</v>
      </c>
      <c r="B17" s="7" t="s">
        <v>15</v>
      </c>
      <c r="C17" s="2">
        <v>2</v>
      </c>
      <c r="D17" s="2">
        <v>1</v>
      </c>
      <c r="E17" s="2">
        <v>2</v>
      </c>
      <c r="F17" s="2">
        <v>3</v>
      </c>
      <c r="G17" s="2">
        <v>2</v>
      </c>
      <c r="H17" s="2">
        <v>4</v>
      </c>
      <c r="I17" s="2">
        <v>2</v>
      </c>
      <c r="J17" s="2">
        <v>2</v>
      </c>
      <c r="K17" s="2">
        <v>3</v>
      </c>
      <c r="L17" s="2">
        <v>3</v>
      </c>
      <c r="M17" s="2">
        <v>3</v>
      </c>
      <c r="N17" s="2">
        <v>2</v>
      </c>
      <c r="O17" s="2">
        <v>1</v>
      </c>
      <c r="P17" s="2">
        <v>2</v>
      </c>
      <c r="Q17" s="2">
        <v>2</v>
      </c>
      <c r="R17" s="2">
        <v>4</v>
      </c>
      <c r="S17" s="2">
        <v>1</v>
      </c>
      <c r="T17" s="2">
        <v>2</v>
      </c>
      <c r="U17" s="2">
        <v>3</v>
      </c>
      <c r="V17" s="2">
        <v>2</v>
      </c>
      <c r="W17" s="2">
        <v>4</v>
      </c>
      <c r="X17" s="2">
        <v>3</v>
      </c>
      <c r="Y17" s="2">
        <v>2</v>
      </c>
      <c r="Z17" s="2">
        <v>2</v>
      </c>
      <c r="AA17" s="2">
        <v>4</v>
      </c>
      <c r="AB17" s="2">
        <v>3</v>
      </c>
      <c r="AC17" s="2">
        <v>1</v>
      </c>
      <c r="AD17" s="2">
        <v>3</v>
      </c>
      <c r="AE17" s="2">
        <v>2</v>
      </c>
      <c r="AF17" s="2">
        <v>4</v>
      </c>
      <c r="AG17" s="8">
        <f t="shared" si="1"/>
        <v>74</v>
      </c>
      <c r="AH17" s="9">
        <f t="shared" si="2"/>
        <v>0.6166666666666667</v>
      </c>
      <c r="AI17" s="13">
        <f t="shared" si="3"/>
        <v>0.6166666666666667</v>
      </c>
      <c r="AK17" s="2">
        <v>1</v>
      </c>
      <c r="AM17" s="1">
        <f t="shared" si="0"/>
        <v>75</v>
      </c>
    </row>
    <row r="18" spans="1:39" x14ac:dyDescent="0.3">
      <c r="A18" s="5">
        <v>13</v>
      </c>
      <c r="B18" s="7" t="s">
        <v>16</v>
      </c>
      <c r="C18" s="2">
        <v>2</v>
      </c>
      <c r="D18" s="2">
        <v>2</v>
      </c>
      <c r="E18" s="2">
        <v>2</v>
      </c>
      <c r="F18" s="2">
        <v>3</v>
      </c>
      <c r="G18" s="2">
        <v>2</v>
      </c>
      <c r="H18" s="2">
        <v>3</v>
      </c>
      <c r="I18" s="2">
        <v>2</v>
      </c>
      <c r="J18" s="2">
        <v>3</v>
      </c>
      <c r="K18" s="2">
        <v>3</v>
      </c>
      <c r="L18" s="2">
        <v>3</v>
      </c>
      <c r="M18" s="2">
        <v>3</v>
      </c>
      <c r="N18" s="2">
        <v>2</v>
      </c>
      <c r="O18" s="2">
        <v>1</v>
      </c>
      <c r="P18" s="2">
        <v>2</v>
      </c>
      <c r="Q18" s="2">
        <v>2</v>
      </c>
      <c r="R18" s="2">
        <v>4</v>
      </c>
      <c r="S18" s="2">
        <v>3</v>
      </c>
      <c r="T18" s="2">
        <v>1</v>
      </c>
      <c r="U18" s="2">
        <v>3</v>
      </c>
      <c r="V18" s="2">
        <v>2</v>
      </c>
      <c r="W18" s="2">
        <v>3</v>
      </c>
      <c r="X18" s="2">
        <v>3</v>
      </c>
      <c r="Y18" s="2">
        <v>1</v>
      </c>
      <c r="Z18" s="2">
        <v>3</v>
      </c>
      <c r="AA18" s="2">
        <v>3</v>
      </c>
      <c r="AB18" s="2">
        <v>2</v>
      </c>
      <c r="AC18" s="2">
        <v>3</v>
      </c>
      <c r="AD18" s="2">
        <v>4</v>
      </c>
      <c r="AE18" s="2">
        <v>3</v>
      </c>
      <c r="AF18" s="2">
        <v>3</v>
      </c>
      <c r="AG18" s="8">
        <f t="shared" si="1"/>
        <v>76</v>
      </c>
      <c r="AH18" s="9">
        <f t="shared" si="2"/>
        <v>0.6333333333333333</v>
      </c>
      <c r="AI18" s="13">
        <f t="shared" si="3"/>
        <v>0.6333333333333333</v>
      </c>
      <c r="AK18" s="2">
        <v>1</v>
      </c>
      <c r="AM18" s="1">
        <f t="shared" si="0"/>
        <v>75</v>
      </c>
    </row>
    <row r="19" spans="1:39" x14ac:dyDescent="0.3">
      <c r="A19" s="5">
        <v>14</v>
      </c>
      <c r="B19" s="7" t="s">
        <v>17</v>
      </c>
      <c r="C19" s="2">
        <v>2</v>
      </c>
      <c r="D19" s="2">
        <v>2</v>
      </c>
      <c r="E19" s="2">
        <v>3</v>
      </c>
      <c r="F19" s="2">
        <v>3</v>
      </c>
      <c r="G19" s="2">
        <v>3</v>
      </c>
      <c r="H19" s="2">
        <v>3</v>
      </c>
      <c r="I19" s="2">
        <v>2</v>
      </c>
      <c r="J19" s="2">
        <v>2</v>
      </c>
      <c r="K19" s="2">
        <v>2</v>
      </c>
      <c r="L19" s="2">
        <v>3</v>
      </c>
      <c r="M19" s="2">
        <v>2</v>
      </c>
      <c r="N19" s="2">
        <v>2</v>
      </c>
      <c r="O19" s="2">
        <v>1</v>
      </c>
      <c r="P19" s="2">
        <v>2</v>
      </c>
      <c r="Q19" s="2">
        <v>2</v>
      </c>
      <c r="R19" s="2">
        <v>4</v>
      </c>
      <c r="S19" s="2">
        <v>3</v>
      </c>
      <c r="T19" s="2">
        <v>2</v>
      </c>
      <c r="U19" s="2">
        <v>3</v>
      </c>
      <c r="V19" s="2">
        <v>2</v>
      </c>
      <c r="W19" s="2">
        <v>3</v>
      </c>
      <c r="X19" s="2">
        <v>1</v>
      </c>
      <c r="Y19" s="2">
        <v>1</v>
      </c>
      <c r="Z19" s="2">
        <v>2</v>
      </c>
      <c r="AA19" s="2">
        <v>2</v>
      </c>
      <c r="AB19" s="2">
        <v>2</v>
      </c>
      <c r="AC19" s="2">
        <v>2</v>
      </c>
      <c r="AD19" s="2">
        <v>3</v>
      </c>
      <c r="AE19" s="2">
        <v>3</v>
      </c>
      <c r="AF19" s="2">
        <v>2</v>
      </c>
      <c r="AG19" s="8">
        <f t="shared" si="1"/>
        <v>69</v>
      </c>
      <c r="AH19" s="9">
        <f t="shared" si="2"/>
        <v>0.57499999999999996</v>
      </c>
      <c r="AI19" s="13">
        <f t="shared" si="3"/>
        <v>0.57499999999999996</v>
      </c>
      <c r="AK19" s="2">
        <v>1</v>
      </c>
      <c r="AM19" s="1">
        <f t="shared" si="0"/>
        <v>75</v>
      </c>
    </row>
    <row r="20" spans="1:39" x14ac:dyDescent="0.3">
      <c r="A20" s="5">
        <v>15</v>
      </c>
      <c r="B20" s="7" t="s">
        <v>27</v>
      </c>
      <c r="C20" s="2">
        <v>2</v>
      </c>
      <c r="D20" s="2">
        <v>4</v>
      </c>
      <c r="E20" s="2">
        <v>3</v>
      </c>
      <c r="F20" s="2">
        <v>1</v>
      </c>
      <c r="G20" s="2">
        <v>2</v>
      </c>
      <c r="H20" s="2">
        <v>3</v>
      </c>
      <c r="I20" s="2">
        <v>1</v>
      </c>
      <c r="J20" s="2">
        <v>2</v>
      </c>
      <c r="K20" s="2">
        <v>3</v>
      </c>
      <c r="L20" s="2">
        <v>3</v>
      </c>
      <c r="M20" s="2">
        <v>1</v>
      </c>
      <c r="N20" s="2">
        <v>2</v>
      </c>
      <c r="O20" s="2">
        <v>3</v>
      </c>
      <c r="P20" s="2">
        <v>2</v>
      </c>
      <c r="Q20" s="2">
        <v>4</v>
      </c>
      <c r="R20" s="2">
        <v>4</v>
      </c>
      <c r="S20" s="2">
        <v>3</v>
      </c>
      <c r="T20" s="2">
        <v>3</v>
      </c>
      <c r="U20" s="2">
        <v>2</v>
      </c>
      <c r="V20" s="2">
        <v>3</v>
      </c>
      <c r="W20" s="2">
        <v>4</v>
      </c>
      <c r="X20" s="2">
        <v>4</v>
      </c>
      <c r="Y20" s="2">
        <v>2</v>
      </c>
      <c r="Z20" s="2">
        <v>2</v>
      </c>
      <c r="AA20" s="2">
        <v>1</v>
      </c>
      <c r="AB20" s="2">
        <v>2</v>
      </c>
      <c r="AC20" s="2">
        <v>3</v>
      </c>
      <c r="AD20" s="2">
        <v>4</v>
      </c>
      <c r="AE20" s="2">
        <v>3</v>
      </c>
      <c r="AF20" s="2">
        <v>2</v>
      </c>
      <c r="AG20" s="8">
        <f>SUM(C20:AF20)</f>
        <v>78</v>
      </c>
      <c r="AH20" s="9">
        <f t="shared" si="2"/>
        <v>0.65</v>
      </c>
      <c r="AI20" s="24">
        <f t="shared" si="3"/>
        <v>0.65</v>
      </c>
      <c r="AK20" s="2">
        <v>1</v>
      </c>
      <c r="AM20" s="1">
        <f t="shared" si="0"/>
        <v>75</v>
      </c>
    </row>
    <row r="21" spans="1:39" x14ac:dyDescent="0.3">
      <c r="A21" s="5">
        <v>16</v>
      </c>
      <c r="B21" s="7" t="s">
        <v>28</v>
      </c>
      <c r="C21" s="2">
        <v>2</v>
      </c>
      <c r="D21" s="2">
        <v>1</v>
      </c>
      <c r="E21" s="2">
        <v>3</v>
      </c>
      <c r="F21" s="2">
        <v>3</v>
      </c>
      <c r="G21" s="2">
        <v>3</v>
      </c>
      <c r="H21" s="2">
        <v>4</v>
      </c>
      <c r="I21" s="2">
        <v>4</v>
      </c>
      <c r="J21" s="2">
        <v>3</v>
      </c>
      <c r="K21" s="2">
        <v>3</v>
      </c>
      <c r="L21" s="2">
        <v>2</v>
      </c>
      <c r="M21" s="2">
        <v>3</v>
      </c>
      <c r="N21" s="2">
        <v>1</v>
      </c>
      <c r="O21" s="2">
        <v>1</v>
      </c>
      <c r="P21" s="2">
        <v>3</v>
      </c>
      <c r="Q21" s="2">
        <v>4</v>
      </c>
      <c r="R21" s="2">
        <v>2</v>
      </c>
      <c r="S21" s="2">
        <v>1</v>
      </c>
      <c r="T21" s="2">
        <v>2</v>
      </c>
      <c r="U21" s="2">
        <v>2</v>
      </c>
      <c r="V21" s="2">
        <v>4</v>
      </c>
      <c r="W21" s="2">
        <v>1</v>
      </c>
      <c r="X21" s="2">
        <v>2</v>
      </c>
      <c r="Y21" s="2">
        <v>2</v>
      </c>
      <c r="Z21" s="2">
        <v>4</v>
      </c>
      <c r="AA21" s="2">
        <v>3</v>
      </c>
      <c r="AB21" s="2">
        <v>2</v>
      </c>
      <c r="AC21" s="2">
        <v>4</v>
      </c>
      <c r="AD21" s="2">
        <v>3</v>
      </c>
      <c r="AE21" s="2">
        <v>4</v>
      </c>
      <c r="AF21" s="2">
        <v>2</v>
      </c>
      <c r="AG21" s="8">
        <f t="shared" si="1"/>
        <v>78</v>
      </c>
      <c r="AH21" s="9">
        <f t="shared" si="2"/>
        <v>0.65</v>
      </c>
      <c r="AI21" s="24">
        <f t="shared" si="3"/>
        <v>0.65</v>
      </c>
      <c r="AK21" s="2">
        <v>1</v>
      </c>
      <c r="AM21" s="1">
        <f t="shared" si="0"/>
        <v>75</v>
      </c>
    </row>
    <row r="22" spans="1:39" x14ac:dyDescent="0.3">
      <c r="A22" s="5">
        <v>17</v>
      </c>
      <c r="B22" s="7" t="s">
        <v>29</v>
      </c>
      <c r="C22" s="2">
        <v>2</v>
      </c>
      <c r="D22" s="2">
        <v>4</v>
      </c>
      <c r="E22" s="2">
        <v>2</v>
      </c>
      <c r="F22" s="2">
        <v>1</v>
      </c>
      <c r="G22" s="2">
        <v>2</v>
      </c>
      <c r="H22" s="2">
        <v>3</v>
      </c>
      <c r="I22" s="2">
        <v>2</v>
      </c>
      <c r="J22" s="2">
        <v>4</v>
      </c>
      <c r="K22" s="2">
        <v>3</v>
      </c>
      <c r="L22" s="2">
        <v>3</v>
      </c>
      <c r="M22" s="2">
        <v>2</v>
      </c>
      <c r="N22" s="2">
        <v>1</v>
      </c>
      <c r="O22" s="2">
        <v>1</v>
      </c>
      <c r="P22" s="2">
        <v>3</v>
      </c>
      <c r="Q22" s="2">
        <v>2</v>
      </c>
      <c r="R22" s="2">
        <v>4</v>
      </c>
      <c r="S22" s="2">
        <v>1</v>
      </c>
      <c r="T22" s="2">
        <v>2</v>
      </c>
      <c r="U22" s="2">
        <v>3</v>
      </c>
      <c r="V22" s="2">
        <v>3</v>
      </c>
      <c r="W22" s="2">
        <v>4</v>
      </c>
      <c r="X22" s="2">
        <v>3</v>
      </c>
      <c r="Y22" s="2">
        <v>1</v>
      </c>
      <c r="Z22" s="2">
        <v>1</v>
      </c>
      <c r="AA22" s="2">
        <v>4</v>
      </c>
      <c r="AB22" s="2">
        <v>3</v>
      </c>
      <c r="AC22" s="2">
        <v>1</v>
      </c>
      <c r="AD22" s="2">
        <v>2</v>
      </c>
      <c r="AE22" s="2">
        <v>1</v>
      </c>
      <c r="AF22" s="2">
        <v>4</v>
      </c>
      <c r="AG22" s="8">
        <f t="shared" si="1"/>
        <v>72</v>
      </c>
      <c r="AH22" s="9">
        <f t="shared" si="2"/>
        <v>0.6</v>
      </c>
      <c r="AI22" s="13">
        <f t="shared" si="3"/>
        <v>0.6</v>
      </c>
      <c r="AK22" s="2">
        <v>1</v>
      </c>
      <c r="AM22" s="1">
        <f t="shared" si="0"/>
        <v>75</v>
      </c>
    </row>
    <row r="23" spans="1:39" x14ac:dyDescent="0.3">
      <c r="A23" s="5">
        <v>18</v>
      </c>
      <c r="B23" s="7" t="s">
        <v>30</v>
      </c>
      <c r="C23" s="2">
        <v>3</v>
      </c>
      <c r="D23" s="2">
        <v>3</v>
      </c>
      <c r="E23" s="2">
        <v>2</v>
      </c>
      <c r="F23" s="2">
        <v>1</v>
      </c>
      <c r="G23" s="2">
        <v>3</v>
      </c>
      <c r="H23" s="2">
        <v>3</v>
      </c>
      <c r="I23" s="2">
        <v>2</v>
      </c>
      <c r="J23" s="2">
        <v>2</v>
      </c>
      <c r="K23" s="2">
        <v>4</v>
      </c>
      <c r="L23" s="2">
        <v>4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4</v>
      </c>
      <c r="S23" s="2">
        <v>2</v>
      </c>
      <c r="T23" s="2">
        <v>3</v>
      </c>
      <c r="U23" s="2">
        <v>2</v>
      </c>
      <c r="V23" s="2">
        <v>2</v>
      </c>
      <c r="W23" s="2">
        <v>3</v>
      </c>
      <c r="X23" s="2">
        <v>4</v>
      </c>
      <c r="Y23" s="2">
        <v>3</v>
      </c>
      <c r="Z23" s="2">
        <v>2</v>
      </c>
      <c r="AA23" s="2">
        <v>3</v>
      </c>
      <c r="AB23" s="2">
        <v>4</v>
      </c>
      <c r="AC23" s="2">
        <v>3</v>
      </c>
      <c r="AD23" s="2">
        <v>4</v>
      </c>
      <c r="AE23" s="2">
        <v>1</v>
      </c>
      <c r="AF23" s="2">
        <v>3</v>
      </c>
      <c r="AG23" s="8">
        <f t="shared" si="1"/>
        <v>80</v>
      </c>
      <c r="AH23" s="9">
        <f t="shared" si="2"/>
        <v>0.66666666666666663</v>
      </c>
      <c r="AI23" s="13">
        <f>AG23/(30*4)</f>
        <v>0.66666666666666663</v>
      </c>
      <c r="AK23" s="2">
        <v>1</v>
      </c>
      <c r="AM23" s="1">
        <f t="shared" si="0"/>
        <v>75</v>
      </c>
    </row>
    <row r="24" spans="1:39" x14ac:dyDescent="0.3">
      <c r="A24" s="5">
        <v>19</v>
      </c>
      <c r="B24" s="7" t="s">
        <v>31</v>
      </c>
      <c r="C24" s="2">
        <v>1</v>
      </c>
      <c r="D24" s="2">
        <v>3</v>
      </c>
      <c r="E24" s="2">
        <v>3</v>
      </c>
      <c r="F24" s="2">
        <v>3</v>
      </c>
      <c r="G24" s="2">
        <v>2</v>
      </c>
      <c r="H24" s="2">
        <v>2</v>
      </c>
      <c r="I24" s="2">
        <v>3</v>
      </c>
      <c r="J24" s="2">
        <v>4</v>
      </c>
      <c r="K24" s="2">
        <v>3</v>
      </c>
      <c r="L24" s="2">
        <v>2</v>
      </c>
      <c r="M24" s="2">
        <v>3</v>
      </c>
      <c r="N24" s="2">
        <v>3</v>
      </c>
      <c r="O24" s="2">
        <v>1</v>
      </c>
      <c r="P24" s="2">
        <v>4</v>
      </c>
      <c r="Q24" s="2">
        <v>2</v>
      </c>
      <c r="R24" s="2">
        <v>4</v>
      </c>
      <c r="S24" s="2">
        <v>3</v>
      </c>
      <c r="T24" s="2">
        <v>2</v>
      </c>
      <c r="U24" s="2">
        <v>3</v>
      </c>
      <c r="V24" s="2">
        <v>4</v>
      </c>
      <c r="W24" s="2">
        <v>4</v>
      </c>
      <c r="X24" s="2">
        <v>3</v>
      </c>
      <c r="Y24" s="2">
        <v>3</v>
      </c>
      <c r="Z24" s="2">
        <v>2</v>
      </c>
      <c r="AA24" s="2">
        <v>1</v>
      </c>
      <c r="AB24" s="2">
        <v>3</v>
      </c>
      <c r="AC24" s="2">
        <v>2</v>
      </c>
      <c r="AD24" s="2">
        <v>3</v>
      </c>
      <c r="AE24" s="2">
        <v>1</v>
      </c>
      <c r="AF24" s="2">
        <v>4</v>
      </c>
      <c r="AG24" s="8">
        <f t="shared" si="1"/>
        <v>81</v>
      </c>
      <c r="AH24" s="9">
        <f t="shared" si="2"/>
        <v>0.67500000000000004</v>
      </c>
      <c r="AI24" s="13">
        <f t="shared" ref="AI24:AI40" si="4">AG24/(30*4)</f>
        <v>0.67500000000000004</v>
      </c>
      <c r="AK24" s="2">
        <v>1</v>
      </c>
      <c r="AM24" s="1">
        <f t="shared" si="0"/>
        <v>75</v>
      </c>
    </row>
    <row r="25" spans="1:39" x14ac:dyDescent="0.3">
      <c r="A25" s="5">
        <v>20</v>
      </c>
      <c r="B25" s="7" t="s">
        <v>32</v>
      </c>
      <c r="C25" s="2">
        <v>2</v>
      </c>
      <c r="D25" s="2">
        <v>3</v>
      </c>
      <c r="E25" s="2">
        <v>4</v>
      </c>
      <c r="F25" s="2">
        <v>2</v>
      </c>
      <c r="G25" s="2">
        <v>4</v>
      </c>
      <c r="H25" s="2">
        <v>4</v>
      </c>
      <c r="I25" s="2">
        <v>2</v>
      </c>
      <c r="J25" s="2">
        <v>2</v>
      </c>
      <c r="K25" s="2">
        <v>4</v>
      </c>
      <c r="L25" s="2">
        <v>4</v>
      </c>
      <c r="M25" s="2">
        <v>4</v>
      </c>
      <c r="N25" s="2">
        <v>2</v>
      </c>
      <c r="O25" s="2">
        <v>4</v>
      </c>
      <c r="P25" s="2">
        <v>2</v>
      </c>
      <c r="Q25" s="2">
        <v>4</v>
      </c>
      <c r="R25" s="2">
        <v>4</v>
      </c>
      <c r="S25" s="2">
        <v>1</v>
      </c>
      <c r="T25" s="2">
        <v>3</v>
      </c>
      <c r="U25" s="2">
        <v>1</v>
      </c>
      <c r="V25" s="2">
        <v>2</v>
      </c>
      <c r="W25" s="2">
        <v>4</v>
      </c>
      <c r="X25" s="2">
        <v>3</v>
      </c>
      <c r="Y25" s="2">
        <v>1</v>
      </c>
      <c r="Z25" s="2">
        <v>2</v>
      </c>
      <c r="AA25" s="2">
        <v>2</v>
      </c>
      <c r="AB25" s="2">
        <v>2</v>
      </c>
      <c r="AC25" s="2">
        <v>2</v>
      </c>
      <c r="AD25" s="2">
        <v>3</v>
      </c>
      <c r="AE25" s="2">
        <v>1</v>
      </c>
      <c r="AF25" s="2">
        <v>4</v>
      </c>
      <c r="AG25" s="8">
        <f t="shared" si="1"/>
        <v>82</v>
      </c>
      <c r="AH25" s="9">
        <f t="shared" si="2"/>
        <v>0.68333333333333335</v>
      </c>
      <c r="AI25" s="13">
        <f t="shared" si="4"/>
        <v>0.68333333333333335</v>
      </c>
      <c r="AK25" s="2">
        <v>1</v>
      </c>
      <c r="AM25" s="1">
        <f t="shared" si="0"/>
        <v>75</v>
      </c>
    </row>
    <row r="26" spans="1:39" x14ac:dyDescent="0.3">
      <c r="A26" s="5">
        <v>21</v>
      </c>
      <c r="B26" s="7" t="s">
        <v>33</v>
      </c>
      <c r="C26" s="2">
        <v>2</v>
      </c>
      <c r="D26" s="2">
        <v>3</v>
      </c>
      <c r="E26" s="2">
        <v>4</v>
      </c>
      <c r="F26" s="2">
        <v>1</v>
      </c>
      <c r="G26" s="2">
        <v>3</v>
      </c>
      <c r="H26" s="2">
        <v>2</v>
      </c>
      <c r="I26" s="2">
        <v>2</v>
      </c>
      <c r="J26" s="2">
        <v>3</v>
      </c>
      <c r="K26" s="2">
        <v>4</v>
      </c>
      <c r="L26" s="2">
        <v>3</v>
      </c>
      <c r="M26" s="2">
        <v>2</v>
      </c>
      <c r="N26" s="2">
        <v>1</v>
      </c>
      <c r="O26" s="2">
        <v>2</v>
      </c>
      <c r="P26" s="2">
        <v>2</v>
      </c>
      <c r="Q26" s="2">
        <v>4</v>
      </c>
      <c r="R26" s="2">
        <v>4</v>
      </c>
      <c r="S26" s="2">
        <v>3</v>
      </c>
      <c r="T26" s="2">
        <v>2</v>
      </c>
      <c r="U26" s="2">
        <v>1</v>
      </c>
      <c r="V26" s="2">
        <v>2</v>
      </c>
      <c r="W26" s="2">
        <v>4</v>
      </c>
      <c r="X26" s="2">
        <v>3</v>
      </c>
      <c r="Y26" s="2">
        <v>1</v>
      </c>
      <c r="Z26" s="2">
        <v>2</v>
      </c>
      <c r="AA26" s="2">
        <v>1</v>
      </c>
      <c r="AB26" s="2">
        <v>2</v>
      </c>
      <c r="AC26" s="2">
        <v>1</v>
      </c>
      <c r="AD26" s="2">
        <v>3</v>
      </c>
      <c r="AE26" s="2">
        <v>4</v>
      </c>
      <c r="AF26" s="2">
        <v>4</v>
      </c>
      <c r="AG26" s="8">
        <f t="shared" si="1"/>
        <v>75</v>
      </c>
      <c r="AH26" s="9">
        <f t="shared" si="2"/>
        <v>0.625</v>
      </c>
      <c r="AI26" s="13">
        <f t="shared" si="4"/>
        <v>0.625</v>
      </c>
      <c r="AK26" s="2">
        <v>1</v>
      </c>
      <c r="AM26" s="1">
        <f t="shared" si="0"/>
        <v>75</v>
      </c>
    </row>
    <row r="27" spans="1:39" x14ac:dyDescent="0.3">
      <c r="A27" s="5">
        <v>22</v>
      </c>
      <c r="B27" s="7" t="s">
        <v>34</v>
      </c>
      <c r="C27" s="2">
        <v>3</v>
      </c>
      <c r="D27" s="2">
        <v>3</v>
      </c>
      <c r="E27" s="2">
        <v>2</v>
      </c>
      <c r="F27" s="2">
        <v>1</v>
      </c>
      <c r="G27" s="2">
        <v>3</v>
      </c>
      <c r="H27" s="2">
        <v>4</v>
      </c>
      <c r="I27" s="2">
        <v>2</v>
      </c>
      <c r="J27" s="2">
        <v>2</v>
      </c>
      <c r="K27" s="2">
        <v>4</v>
      </c>
      <c r="L27" s="2">
        <v>4</v>
      </c>
      <c r="M27" s="2">
        <v>3</v>
      </c>
      <c r="N27" s="2">
        <v>2</v>
      </c>
      <c r="O27" s="2">
        <v>2</v>
      </c>
      <c r="P27" s="2">
        <v>2</v>
      </c>
      <c r="Q27" s="2">
        <v>3</v>
      </c>
      <c r="R27" s="2">
        <v>4</v>
      </c>
      <c r="S27" s="2">
        <v>3</v>
      </c>
      <c r="T27" s="2">
        <v>2</v>
      </c>
      <c r="U27" s="2">
        <v>1</v>
      </c>
      <c r="V27" s="2">
        <v>2</v>
      </c>
      <c r="W27" s="2">
        <v>3</v>
      </c>
      <c r="X27" s="2">
        <v>4</v>
      </c>
      <c r="Y27" s="2">
        <v>3</v>
      </c>
      <c r="Z27" s="2">
        <v>3</v>
      </c>
      <c r="AA27" s="2">
        <v>2</v>
      </c>
      <c r="AB27" s="2">
        <v>4</v>
      </c>
      <c r="AC27" s="2">
        <v>2</v>
      </c>
      <c r="AD27" s="2">
        <v>4</v>
      </c>
      <c r="AE27" s="2">
        <v>3</v>
      </c>
      <c r="AF27" s="2">
        <v>1</v>
      </c>
      <c r="AG27" s="8">
        <f t="shared" si="1"/>
        <v>81</v>
      </c>
      <c r="AH27" s="9">
        <f t="shared" si="2"/>
        <v>0.67500000000000004</v>
      </c>
      <c r="AI27" s="13">
        <f t="shared" si="4"/>
        <v>0.67500000000000004</v>
      </c>
      <c r="AK27" s="2">
        <v>1</v>
      </c>
      <c r="AM27" s="1">
        <f t="shared" si="0"/>
        <v>75</v>
      </c>
    </row>
    <row r="28" spans="1:39" x14ac:dyDescent="0.3">
      <c r="A28" s="5">
        <v>23</v>
      </c>
      <c r="B28" s="7" t="s">
        <v>35</v>
      </c>
      <c r="C28" s="2">
        <v>2</v>
      </c>
      <c r="D28" s="2">
        <v>4</v>
      </c>
      <c r="E28" s="2">
        <v>4</v>
      </c>
      <c r="F28" s="2">
        <v>1</v>
      </c>
      <c r="G28" s="2">
        <v>3</v>
      </c>
      <c r="H28" s="2">
        <v>2</v>
      </c>
      <c r="I28" s="2">
        <v>4</v>
      </c>
      <c r="J28" s="2">
        <v>3</v>
      </c>
      <c r="K28" s="2">
        <v>4</v>
      </c>
      <c r="L28" s="2">
        <v>2</v>
      </c>
      <c r="M28" s="2">
        <v>2</v>
      </c>
      <c r="N28" s="2">
        <v>3</v>
      </c>
      <c r="O28" s="2">
        <v>2</v>
      </c>
      <c r="P28" s="2">
        <v>2</v>
      </c>
      <c r="Q28" s="2">
        <v>2</v>
      </c>
      <c r="R28" s="2">
        <v>4</v>
      </c>
      <c r="S28" s="2">
        <v>4</v>
      </c>
      <c r="T28" s="2">
        <v>2</v>
      </c>
      <c r="U28" s="2">
        <v>1</v>
      </c>
      <c r="V28" s="2">
        <v>3</v>
      </c>
      <c r="W28" s="2">
        <v>3</v>
      </c>
      <c r="X28" s="2">
        <v>3</v>
      </c>
      <c r="Y28" s="2">
        <v>3</v>
      </c>
      <c r="Z28" s="2">
        <v>4</v>
      </c>
      <c r="AA28" s="2">
        <v>1</v>
      </c>
      <c r="AB28" s="2">
        <v>3</v>
      </c>
      <c r="AC28" s="2">
        <v>2</v>
      </c>
      <c r="AD28" s="2">
        <v>4</v>
      </c>
      <c r="AE28" s="2">
        <v>4</v>
      </c>
      <c r="AF28" s="2">
        <v>2</v>
      </c>
      <c r="AG28" s="8">
        <f t="shared" si="1"/>
        <v>83</v>
      </c>
      <c r="AH28" s="9">
        <f t="shared" si="2"/>
        <v>0.69166666666666665</v>
      </c>
      <c r="AI28" s="13">
        <f t="shared" si="4"/>
        <v>0.69166666666666665</v>
      </c>
      <c r="AK28" s="2">
        <v>1</v>
      </c>
      <c r="AM28" s="1">
        <f t="shared" si="0"/>
        <v>75</v>
      </c>
    </row>
    <row r="29" spans="1:39" x14ac:dyDescent="0.3">
      <c r="A29" s="5">
        <v>24</v>
      </c>
      <c r="B29" s="7" t="s">
        <v>36</v>
      </c>
      <c r="C29" s="2">
        <v>2</v>
      </c>
      <c r="D29" s="2">
        <v>4</v>
      </c>
      <c r="E29" s="2">
        <v>2</v>
      </c>
      <c r="F29" s="2">
        <v>2</v>
      </c>
      <c r="G29" s="2">
        <v>3</v>
      </c>
      <c r="H29" s="2">
        <v>3</v>
      </c>
      <c r="I29" s="2">
        <v>2</v>
      </c>
      <c r="J29" s="2">
        <v>3</v>
      </c>
      <c r="K29" s="2">
        <v>4</v>
      </c>
      <c r="L29" s="2">
        <v>4</v>
      </c>
      <c r="M29" s="2">
        <v>4</v>
      </c>
      <c r="N29" s="2">
        <v>2</v>
      </c>
      <c r="O29" s="2">
        <v>2</v>
      </c>
      <c r="P29" s="2">
        <v>4</v>
      </c>
      <c r="Q29" s="2">
        <v>3</v>
      </c>
      <c r="R29" s="2">
        <v>4</v>
      </c>
      <c r="S29" s="2">
        <v>1</v>
      </c>
      <c r="T29" s="2">
        <v>4</v>
      </c>
      <c r="U29" s="2">
        <v>3</v>
      </c>
      <c r="V29" s="2">
        <v>2</v>
      </c>
      <c r="W29" s="2">
        <v>4</v>
      </c>
      <c r="X29" s="2">
        <v>2</v>
      </c>
      <c r="Y29" s="2">
        <v>3</v>
      </c>
      <c r="Z29" s="2">
        <v>2</v>
      </c>
      <c r="AA29" s="2">
        <v>2</v>
      </c>
      <c r="AB29" s="2">
        <v>3</v>
      </c>
      <c r="AC29" s="2">
        <v>2</v>
      </c>
      <c r="AD29" s="2">
        <v>3</v>
      </c>
      <c r="AE29" s="2">
        <v>2</v>
      </c>
      <c r="AF29" s="2">
        <v>2</v>
      </c>
      <c r="AG29" s="8">
        <f t="shared" si="1"/>
        <v>83</v>
      </c>
      <c r="AH29" s="9">
        <f t="shared" si="2"/>
        <v>0.69166666666666665</v>
      </c>
      <c r="AI29" s="13">
        <f t="shared" si="4"/>
        <v>0.69166666666666665</v>
      </c>
      <c r="AK29" s="2">
        <v>1</v>
      </c>
      <c r="AM29" s="1">
        <f t="shared" si="0"/>
        <v>75</v>
      </c>
    </row>
    <row r="30" spans="1:39" x14ac:dyDescent="0.3">
      <c r="A30" s="5">
        <v>25</v>
      </c>
      <c r="B30" s="7" t="s">
        <v>37</v>
      </c>
      <c r="C30" s="2">
        <v>2</v>
      </c>
      <c r="D30" s="2">
        <v>3</v>
      </c>
      <c r="E30" s="2">
        <v>1</v>
      </c>
      <c r="F30" s="2">
        <v>4</v>
      </c>
      <c r="G30" s="2">
        <v>2</v>
      </c>
      <c r="H30" s="2">
        <v>1</v>
      </c>
      <c r="I30" s="2">
        <v>1</v>
      </c>
      <c r="J30" s="2">
        <v>2</v>
      </c>
      <c r="K30" s="2">
        <v>4</v>
      </c>
      <c r="L30" s="2">
        <v>2</v>
      </c>
      <c r="M30" s="2">
        <v>4</v>
      </c>
      <c r="N30" s="2">
        <v>4</v>
      </c>
      <c r="O30" s="2">
        <v>2</v>
      </c>
      <c r="P30" s="2">
        <v>4</v>
      </c>
      <c r="Q30" s="2">
        <v>4</v>
      </c>
      <c r="R30" s="2">
        <v>4</v>
      </c>
      <c r="S30" s="2">
        <v>1</v>
      </c>
      <c r="T30" s="2">
        <v>2</v>
      </c>
      <c r="U30" s="2">
        <v>4</v>
      </c>
      <c r="V30" s="2">
        <v>4</v>
      </c>
      <c r="W30" s="2">
        <v>4</v>
      </c>
      <c r="X30" s="2">
        <v>3</v>
      </c>
      <c r="Y30" s="2">
        <v>1</v>
      </c>
      <c r="Z30" s="2">
        <v>2</v>
      </c>
      <c r="AA30" s="2">
        <v>1</v>
      </c>
      <c r="AB30" s="2">
        <v>3</v>
      </c>
      <c r="AC30" s="2">
        <v>1</v>
      </c>
      <c r="AD30" s="2">
        <v>3</v>
      </c>
      <c r="AE30" s="2">
        <v>4</v>
      </c>
      <c r="AF30" s="2">
        <v>4</v>
      </c>
      <c r="AG30" s="8">
        <f t="shared" si="1"/>
        <v>81</v>
      </c>
      <c r="AH30" s="9">
        <f t="shared" si="2"/>
        <v>0.67500000000000004</v>
      </c>
      <c r="AI30" s="13">
        <f t="shared" si="4"/>
        <v>0.67500000000000004</v>
      </c>
      <c r="AK30" s="2">
        <v>1</v>
      </c>
      <c r="AM30" s="1">
        <f t="shared" si="0"/>
        <v>75</v>
      </c>
    </row>
    <row r="31" spans="1:39" x14ac:dyDescent="0.3">
      <c r="A31" s="5">
        <v>26</v>
      </c>
      <c r="B31" s="7" t="s">
        <v>39</v>
      </c>
      <c r="C31" s="2">
        <v>2</v>
      </c>
      <c r="D31" s="2">
        <v>4</v>
      </c>
      <c r="E31" s="2">
        <v>3</v>
      </c>
      <c r="F31" s="2">
        <v>3</v>
      </c>
      <c r="G31" s="2">
        <v>4</v>
      </c>
      <c r="H31" s="2">
        <v>3</v>
      </c>
      <c r="I31" s="2">
        <v>2</v>
      </c>
      <c r="J31" s="2">
        <v>2</v>
      </c>
      <c r="K31" s="2">
        <v>4</v>
      </c>
      <c r="L31" s="2">
        <v>3</v>
      </c>
      <c r="M31" s="2">
        <v>3</v>
      </c>
      <c r="N31" s="2">
        <v>2</v>
      </c>
      <c r="O31" s="2">
        <v>2</v>
      </c>
      <c r="P31" s="2">
        <v>4</v>
      </c>
      <c r="Q31" s="2">
        <v>3</v>
      </c>
      <c r="R31" s="2">
        <v>4</v>
      </c>
      <c r="S31" s="2">
        <v>2</v>
      </c>
      <c r="T31" s="2">
        <v>3</v>
      </c>
      <c r="U31" s="2">
        <v>1</v>
      </c>
      <c r="V31" s="2">
        <v>3</v>
      </c>
      <c r="W31" s="2">
        <v>3</v>
      </c>
      <c r="X31" s="2">
        <v>3</v>
      </c>
      <c r="Y31" s="2">
        <v>3</v>
      </c>
      <c r="Z31" s="2">
        <v>4</v>
      </c>
      <c r="AA31" s="2">
        <v>1</v>
      </c>
      <c r="AB31" s="2">
        <v>3</v>
      </c>
      <c r="AC31" s="2">
        <v>2</v>
      </c>
      <c r="AD31" s="2">
        <v>4</v>
      </c>
      <c r="AE31" s="2">
        <v>4</v>
      </c>
      <c r="AF31" s="2">
        <v>2</v>
      </c>
      <c r="AG31" s="8">
        <f t="shared" si="1"/>
        <v>86</v>
      </c>
      <c r="AH31" s="9">
        <f t="shared" si="2"/>
        <v>0.71666666666666667</v>
      </c>
      <c r="AI31" s="13">
        <f t="shared" si="4"/>
        <v>0.71666666666666667</v>
      </c>
      <c r="AK31" s="2">
        <v>1</v>
      </c>
      <c r="AM31" s="1">
        <f t="shared" si="0"/>
        <v>75</v>
      </c>
    </row>
    <row r="32" spans="1:39" x14ac:dyDescent="0.3">
      <c r="A32" s="5">
        <v>27</v>
      </c>
      <c r="B32" s="7" t="s">
        <v>40</v>
      </c>
      <c r="C32" s="2">
        <v>2</v>
      </c>
      <c r="D32" s="2">
        <v>2</v>
      </c>
      <c r="E32" s="2">
        <v>2</v>
      </c>
      <c r="F32" s="2">
        <v>1</v>
      </c>
      <c r="G32" s="2">
        <v>3</v>
      </c>
      <c r="H32" s="2">
        <v>4</v>
      </c>
      <c r="I32" s="2">
        <v>1</v>
      </c>
      <c r="J32" s="2">
        <v>4</v>
      </c>
      <c r="K32" s="2">
        <v>4</v>
      </c>
      <c r="L32" s="2">
        <v>2</v>
      </c>
      <c r="M32" s="2">
        <v>1</v>
      </c>
      <c r="N32" s="2">
        <v>1</v>
      </c>
      <c r="O32" s="2">
        <v>2</v>
      </c>
      <c r="P32" s="2">
        <v>2</v>
      </c>
      <c r="Q32" s="2">
        <v>2</v>
      </c>
      <c r="R32" s="2">
        <v>4</v>
      </c>
      <c r="S32" s="2">
        <v>1</v>
      </c>
      <c r="T32" s="2">
        <v>3</v>
      </c>
      <c r="U32" s="2">
        <v>2</v>
      </c>
      <c r="V32" s="2">
        <v>2</v>
      </c>
      <c r="W32" s="2">
        <v>3</v>
      </c>
      <c r="X32" s="2">
        <v>1</v>
      </c>
      <c r="Y32" s="2">
        <v>2</v>
      </c>
      <c r="Z32" s="2">
        <v>1</v>
      </c>
      <c r="AA32" s="2">
        <v>1</v>
      </c>
      <c r="AB32" s="2">
        <v>3</v>
      </c>
      <c r="AC32" s="2">
        <v>2</v>
      </c>
      <c r="AD32" s="2">
        <v>3</v>
      </c>
      <c r="AE32" s="2">
        <v>1</v>
      </c>
      <c r="AF32" s="2">
        <v>4</v>
      </c>
      <c r="AG32" s="8">
        <f t="shared" si="1"/>
        <v>66</v>
      </c>
      <c r="AH32" s="9">
        <f t="shared" si="2"/>
        <v>0.55000000000000004</v>
      </c>
      <c r="AI32" s="13">
        <f t="shared" si="4"/>
        <v>0.55000000000000004</v>
      </c>
      <c r="AK32" s="2">
        <v>1</v>
      </c>
      <c r="AM32" s="1">
        <f t="shared" si="0"/>
        <v>75</v>
      </c>
    </row>
    <row r="33" spans="1:39" x14ac:dyDescent="0.3">
      <c r="A33" s="5">
        <v>28</v>
      </c>
      <c r="B33" s="7" t="s">
        <v>41</v>
      </c>
      <c r="C33" s="2">
        <v>2</v>
      </c>
      <c r="D33" s="2">
        <v>3</v>
      </c>
      <c r="E33" s="2">
        <v>1</v>
      </c>
      <c r="F33" s="2">
        <v>1</v>
      </c>
      <c r="G33" s="2">
        <v>2</v>
      </c>
      <c r="H33" s="2">
        <v>3</v>
      </c>
      <c r="I33" s="2">
        <v>1</v>
      </c>
      <c r="J33" s="2">
        <v>2</v>
      </c>
      <c r="K33" s="2">
        <v>4</v>
      </c>
      <c r="L33" s="2">
        <v>2</v>
      </c>
      <c r="M33" s="2">
        <v>3</v>
      </c>
      <c r="N33" s="2">
        <v>2</v>
      </c>
      <c r="O33" s="2">
        <v>2</v>
      </c>
      <c r="P33" s="2">
        <v>1</v>
      </c>
      <c r="Q33" s="2">
        <v>2</v>
      </c>
      <c r="R33" s="2">
        <v>4</v>
      </c>
      <c r="S33" s="2">
        <v>2</v>
      </c>
      <c r="T33" s="2">
        <v>3</v>
      </c>
      <c r="U33" s="2">
        <v>3</v>
      </c>
      <c r="V33" s="2">
        <v>3</v>
      </c>
      <c r="W33" s="2">
        <v>4</v>
      </c>
      <c r="X33" s="2">
        <v>3</v>
      </c>
      <c r="Y33" s="2">
        <v>2</v>
      </c>
      <c r="Z33" s="2">
        <v>2</v>
      </c>
      <c r="AA33" s="2">
        <v>3</v>
      </c>
      <c r="AB33" s="2">
        <v>3</v>
      </c>
      <c r="AC33" s="2">
        <v>2</v>
      </c>
      <c r="AD33" s="2">
        <v>2</v>
      </c>
      <c r="AE33" s="2">
        <v>2</v>
      </c>
      <c r="AF33" s="2">
        <v>2</v>
      </c>
      <c r="AG33" s="8">
        <f t="shared" si="1"/>
        <v>71</v>
      </c>
      <c r="AH33" s="9">
        <f t="shared" si="2"/>
        <v>0.59166666666666667</v>
      </c>
      <c r="AI33" s="13">
        <f t="shared" si="4"/>
        <v>0.59166666666666667</v>
      </c>
      <c r="AK33" s="2">
        <v>1</v>
      </c>
      <c r="AM33" s="1">
        <f t="shared" si="0"/>
        <v>75</v>
      </c>
    </row>
    <row r="34" spans="1:39" x14ac:dyDescent="0.3">
      <c r="A34" s="5">
        <v>29</v>
      </c>
      <c r="B34" s="7" t="s">
        <v>42</v>
      </c>
      <c r="C34" s="2">
        <v>2</v>
      </c>
      <c r="D34" s="2">
        <v>2</v>
      </c>
      <c r="E34" s="2">
        <v>1</v>
      </c>
      <c r="F34" s="2">
        <v>1</v>
      </c>
      <c r="G34" s="2">
        <v>2</v>
      </c>
      <c r="H34" s="2">
        <v>3</v>
      </c>
      <c r="I34" s="2">
        <v>1</v>
      </c>
      <c r="J34" s="2">
        <v>2</v>
      </c>
      <c r="K34" s="2">
        <v>3</v>
      </c>
      <c r="L34" s="2">
        <v>2</v>
      </c>
      <c r="M34" s="2">
        <v>2</v>
      </c>
      <c r="N34" s="2">
        <v>1</v>
      </c>
      <c r="O34" s="2">
        <v>1</v>
      </c>
      <c r="P34" s="2">
        <v>1</v>
      </c>
      <c r="Q34" s="2">
        <v>2</v>
      </c>
      <c r="R34" s="2">
        <v>4</v>
      </c>
      <c r="S34" s="2">
        <v>3</v>
      </c>
      <c r="T34" s="2">
        <v>3</v>
      </c>
      <c r="U34" s="2">
        <v>3</v>
      </c>
      <c r="V34" s="2">
        <v>2</v>
      </c>
      <c r="W34" s="2">
        <v>4</v>
      </c>
      <c r="X34" s="2">
        <v>3</v>
      </c>
      <c r="Y34" s="2">
        <v>2</v>
      </c>
      <c r="Z34" s="2">
        <v>1</v>
      </c>
      <c r="AA34" s="2">
        <v>2</v>
      </c>
      <c r="AB34" s="2">
        <v>3</v>
      </c>
      <c r="AC34" s="2">
        <v>2</v>
      </c>
      <c r="AD34" s="2">
        <v>2</v>
      </c>
      <c r="AE34" s="2">
        <v>1</v>
      </c>
      <c r="AF34" s="2">
        <v>3</v>
      </c>
      <c r="AG34" s="8">
        <f t="shared" si="1"/>
        <v>64</v>
      </c>
      <c r="AH34" s="9">
        <f t="shared" si="2"/>
        <v>0.53333333333333333</v>
      </c>
      <c r="AI34" s="13">
        <f t="shared" si="4"/>
        <v>0.53333333333333333</v>
      </c>
      <c r="AK34" s="2">
        <v>1</v>
      </c>
      <c r="AM34" s="1">
        <f t="shared" si="0"/>
        <v>75</v>
      </c>
    </row>
    <row r="35" spans="1:39" x14ac:dyDescent="0.3">
      <c r="A35" s="5">
        <v>30</v>
      </c>
      <c r="B35" s="7" t="s">
        <v>43</v>
      </c>
      <c r="C35" s="2">
        <v>2</v>
      </c>
      <c r="D35" s="2">
        <v>4</v>
      </c>
      <c r="E35" s="2">
        <v>2</v>
      </c>
      <c r="F35" s="2">
        <v>2</v>
      </c>
      <c r="G35" s="2">
        <v>2</v>
      </c>
      <c r="H35" s="2">
        <v>2</v>
      </c>
      <c r="I35" s="2">
        <v>2</v>
      </c>
      <c r="J35" s="2">
        <v>2</v>
      </c>
      <c r="K35" s="2">
        <v>3</v>
      </c>
      <c r="L35" s="2">
        <v>2</v>
      </c>
      <c r="M35" s="2">
        <v>4</v>
      </c>
      <c r="N35" s="2">
        <v>2</v>
      </c>
      <c r="O35" s="2">
        <v>1</v>
      </c>
      <c r="P35" s="2">
        <v>1</v>
      </c>
      <c r="Q35" s="2">
        <v>2</v>
      </c>
      <c r="R35" s="2">
        <v>4</v>
      </c>
      <c r="S35" s="2">
        <v>1</v>
      </c>
      <c r="T35" s="2">
        <v>3</v>
      </c>
      <c r="U35" s="2">
        <v>2</v>
      </c>
      <c r="V35" s="2">
        <v>2</v>
      </c>
      <c r="W35" s="2">
        <v>3</v>
      </c>
      <c r="X35" s="2">
        <v>3</v>
      </c>
      <c r="Y35" s="2">
        <v>1</v>
      </c>
      <c r="Z35" s="2">
        <v>3</v>
      </c>
      <c r="AA35" s="2">
        <v>2</v>
      </c>
      <c r="AB35" s="2">
        <v>3</v>
      </c>
      <c r="AC35" s="2">
        <v>3</v>
      </c>
      <c r="AD35" s="2">
        <v>4</v>
      </c>
      <c r="AE35" s="2">
        <v>1</v>
      </c>
      <c r="AF35" s="2">
        <v>3</v>
      </c>
      <c r="AG35" s="8">
        <f t="shared" si="1"/>
        <v>71</v>
      </c>
      <c r="AH35" s="9">
        <f t="shared" si="2"/>
        <v>0.59166666666666667</v>
      </c>
      <c r="AI35" s="13">
        <f t="shared" si="4"/>
        <v>0.59166666666666667</v>
      </c>
      <c r="AK35" s="2">
        <v>1</v>
      </c>
      <c r="AM35" s="1">
        <f t="shared" si="0"/>
        <v>75</v>
      </c>
    </row>
    <row r="36" spans="1:39" x14ac:dyDescent="0.3">
      <c r="A36" s="5">
        <v>31</v>
      </c>
      <c r="B36" s="7" t="s">
        <v>44</v>
      </c>
      <c r="C36" s="2">
        <v>2</v>
      </c>
      <c r="D36" s="2">
        <v>3</v>
      </c>
      <c r="E36" s="2">
        <v>2</v>
      </c>
      <c r="F36" s="2">
        <v>3</v>
      </c>
      <c r="G36" s="2">
        <v>3</v>
      </c>
      <c r="H36" s="2">
        <v>2</v>
      </c>
      <c r="I36" s="2">
        <v>4</v>
      </c>
      <c r="J36" s="2">
        <v>1</v>
      </c>
      <c r="K36" s="2">
        <v>2</v>
      </c>
      <c r="L36" s="2">
        <v>4</v>
      </c>
      <c r="M36" s="2">
        <v>2</v>
      </c>
      <c r="N36" s="2">
        <v>3</v>
      </c>
      <c r="O36" s="2">
        <v>2</v>
      </c>
      <c r="P36" s="2">
        <v>1</v>
      </c>
      <c r="Q36" s="2">
        <v>2</v>
      </c>
      <c r="R36" s="2">
        <v>4</v>
      </c>
      <c r="S36" s="2">
        <v>1</v>
      </c>
      <c r="T36" s="2">
        <v>4</v>
      </c>
      <c r="U36" s="2">
        <v>2</v>
      </c>
      <c r="V36" s="2">
        <v>2</v>
      </c>
      <c r="W36" s="2">
        <v>3</v>
      </c>
      <c r="X36" s="2">
        <v>3</v>
      </c>
      <c r="Y36" s="2">
        <v>2</v>
      </c>
      <c r="Z36" s="2">
        <v>2</v>
      </c>
      <c r="AA36" s="2">
        <v>2</v>
      </c>
      <c r="AB36" s="2">
        <v>4</v>
      </c>
      <c r="AC36" s="2">
        <v>3</v>
      </c>
      <c r="AD36" s="2">
        <v>4</v>
      </c>
      <c r="AE36" s="2">
        <v>2</v>
      </c>
      <c r="AF36" s="2">
        <v>3</v>
      </c>
      <c r="AG36" s="8">
        <f t="shared" si="1"/>
        <v>77</v>
      </c>
      <c r="AH36" s="9">
        <f t="shared" si="2"/>
        <v>0.64166666666666672</v>
      </c>
      <c r="AI36" s="13">
        <f t="shared" si="4"/>
        <v>0.64166666666666672</v>
      </c>
      <c r="AK36" s="2">
        <v>1</v>
      </c>
      <c r="AM36" s="1">
        <f t="shared" si="0"/>
        <v>75</v>
      </c>
    </row>
    <row r="37" spans="1:39" x14ac:dyDescent="0.3">
      <c r="A37" s="5">
        <v>32</v>
      </c>
      <c r="B37" s="7" t="s">
        <v>45</v>
      </c>
      <c r="C37" s="2">
        <v>2</v>
      </c>
      <c r="D37" s="2">
        <v>2</v>
      </c>
      <c r="E37" s="2">
        <v>1</v>
      </c>
      <c r="F37" s="2">
        <v>3</v>
      </c>
      <c r="G37" s="2">
        <v>2</v>
      </c>
      <c r="H37" s="2">
        <v>3</v>
      </c>
      <c r="I37" s="2">
        <v>2</v>
      </c>
      <c r="J37" s="2">
        <v>2</v>
      </c>
      <c r="K37" s="2">
        <v>4</v>
      </c>
      <c r="L37" s="2">
        <v>3</v>
      </c>
      <c r="M37" s="2">
        <v>2</v>
      </c>
      <c r="N37" s="2">
        <v>2</v>
      </c>
      <c r="O37" s="2">
        <v>1</v>
      </c>
      <c r="P37" s="2">
        <v>1</v>
      </c>
      <c r="Q37" s="2">
        <v>3</v>
      </c>
      <c r="R37" s="2">
        <v>4</v>
      </c>
      <c r="S37" s="2">
        <v>1</v>
      </c>
      <c r="T37" s="2">
        <v>3</v>
      </c>
      <c r="U37" s="2">
        <v>2</v>
      </c>
      <c r="V37" s="2">
        <v>2</v>
      </c>
      <c r="W37" s="2">
        <v>4</v>
      </c>
      <c r="X37" s="2">
        <v>3</v>
      </c>
      <c r="Y37" s="2">
        <v>1</v>
      </c>
      <c r="Z37" s="2">
        <v>2</v>
      </c>
      <c r="AA37" s="2">
        <v>3</v>
      </c>
      <c r="AB37" s="2">
        <v>3</v>
      </c>
      <c r="AC37" s="2">
        <v>3</v>
      </c>
      <c r="AD37" s="2">
        <v>4</v>
      </c>
      <c r="AE37" s="2">
        <v>3</v>
      </c>
      <c r="AF37" s="2">
        <v>2</v>
      </c>
      <c r="AG37" s="8">
        <f t="shared" si="1"/>
        <v>73</v>
      </c>
      <c r="AH37" s="9">
        <f t="shared" si="2"/>
        <v>0.60833333333333328</v>
      </c>
      <c r="AI37" s="13">
        <f t="shared" si="4"/>
        <v>0.60833333333333328</v>
      </c>
      <c r="AK37" s="2">
        <v>1</v>
      </c>
      <c r="AM37" s="1">
        <f t="shared" si="0"/>
        <v>75</v>
      </c>
    </row>
    <row r="38" spans="1:39" x14ac:dyDescent="0.3">
      <c r="A38" s="5">
        <v>33</v>
      </c>
      <c r="B38" s="7" t="s">
        <v>46</v>
      </c>
      <c r="C38" s="2">
        <v>2</v>
      </c>
      <c r="D38" s="2">
        <v>3</v>
      </c>
      <c r="E38" s="2">
        <v>2</v>
      </c>
      <c r="F38" s="2">
        <v>1</v>
      </c>
      <c r="G38" s="2">
        <v>4</v>
      </c>
      <c r="H38" s="2">
        <v>4</v>
      </c>
      <c r="I38" s="2">
        <v>4</v>
      </c>
      <c r="J38" s="2">
        <v>1</v>
      </c>
      <c r="K38" s="2">
        <v>3</v>
      </c>
      <c r="L38" s="2">
        <v>4</v>
      </c>
      <c r="M38" s="2">
        <v>3</v>
      </c>
      <c r="N38" s="2">
        <v>2</v>
      </c>
      <c r="O38" s="2">
        <v>2</v>
      </c>
      <c r="P38" s="2">
        <v>2</v>
      </c>
      <c r="Q38" s="2">
        <v>3</v>
      </c>
      <c r="R38" s="2">
        <v>4</v>
      </c>
      <c r="S38" s="2">
        <v>2</v>
      </c>
      <c r="T38" s="2">
        <v>3</v>
      </c>
      <c r="U38" s="2">
        <v>1</v>
      </c>
      <c r="V38" s="2">
        <v>2</v>
      </c>
      <c r="W38" s="2">
        <v>3</v>
      </c>
      <c r="X38" s="2">
        <v>3</v>
      </c>
      <c r="Y38" s="2">
        <v>2</v>
      </c>
      <c r="Z38" s="2">
        <v>2</v>
      </c>
      <c r="AA38" s="2">
        <v>2</v>
      </c>
      <c r="AB38" s="2">
        <v>3</v>
      </c>
      <c r="AC38" s="2">
        <v>2</v>
      </c>
      <c r="AD38" s="2">
        <v>4</v>
      </c>
      <c r="AE38" s="2">
        <v>2</v>
      </c>
      <c r="AF38" s="2">
        <v>3</v>
      </c>
      <c r="AG38" s="8">
        <f t="shared" si="1"/>
        <v>78</v>
      </c>
      <c r="AH38" s="9">
        <f t="shared" si="2"/>
        <v>0.65</v>
      </c>
      <c r="AI38" s="13">
        <f t="shared" si="4"/>
        <v>0.65</v>
      </c>
      <c r="AK38" s="2">
        <v>1</v>
      </c>
      <c r="AM38" s="1">
        <f t="shared" si="0"/>
        <v>75</v>
      </c>
    </row>
    <row r="39" spans="1:39" x14ac:dyDescent="0.3">
      <c r="A39" s="5">
        <v>34</v>
      </c>
      <c r="B39" s="7" t="s">
        <v>47</v>
      </c>
      <c r="C39" s="2">
        <v>2</v>
      </c>
      <c r="D39" s="2">
        <v>3</v>
      </c>
      <c r="E39" s="2">
        <v>2</v>
      </c>
      <c r="F39" s="2">
        <v>1</v>
      </c>
      <c r="G39" s="2">
        <v>2</v>
      </c>
      <c r="H39" s="2">
        <v>3</v>
      </c>
      <c r="I39" s="2">
        <v>1</v>
      </c>
      <c r="J39" s="2">
        <v>3</v>
      </c>
      <c r="K39" s="2">
        <v>3</v>
      </c>
      <c r="L39" s="2">
        <v>3</v>
      </c>
      <c r="M39" s="2">
        <v>4</v>
      </c>
      <c r="N39" s="2">
        <v>2</v>
      </c>
      <c r="O39" s="2">
        <v>2</v>
      </c>
      <c r="P39" s="2">
        <v>2</v>
      </c>
      <c r="Q39" s="2">
        <v>3</v>
      </c>
      <c r="R39" s="2">
        <v>4</v>
      </c>
      <c r="S39" s="2">
        <v>2</v>
      </c>
      <c r="T39" s="2">
        <v>3</v>
      </c>
      <c r="U39" s="2">
        <v>3</v>
      </c>
      <c r="V39" s="2">
        <v>2</v>
      </c>
      <c r="W39" s="2">
        <v>3</v>
      </c>
      <c r="X39" s="2">
        <v>2</v>
      </c>
      <c r="Y39" s="2">
        <v>2</v>
      </c>
      <c r="Z39" s="2">
        <v>1</v>
      </c>
      <c r="AA39" s="2">
        <v>2</v>
      </c>
      <c r="AB39" s="2">
        <v>2</v>
      </c>
      <c r="AC39" s="2">
        <v>2</v>
      </c>
      <c r="AD39" s="2">
        <v>2</v>
      </c>
      <c r="AE39" s="2">
        <v>1</v>
      </c>
      <c r="AF39" s="2">
        <v>2</v>
      </c>
      <c r="AG39" s="8">
        <f t="shared" si="1"/>
        <v>69</v>
      </c>
      <c r="AH39" s="9">
        <f t="shared" si="2"/>
        <v>0.57499999999999996</v>
      </c>
      <c r="AI39" s="13">
        <f t="shared" si="4"/>
        <v>0.57499999999999996</v>
      </c>
      <c r="AK39" s="2">
        <v>1</v>
      </c>
      <c r="AM39" s="1">
        <f t="shared" si="0"/>
        <v>75</v>
      </c>
    </row>
    <row r="40" spans="1:39" x14ac:dyDescent="0.3">
      <c r="A40" s="29">
        <v>35</v>
      </c>
      <c r="B40" s="7" t="s">
        <v>48</v>
      </c>
      <c r="C40" s="2">
        <v>2</v>
      </c>
      <c r="D40" s="2">
        <v>3</v>
      </c>
      <c r="E40" s="2">
        <v>2</v>
      </c>
      <c r="F40" s="2">
        <v>2</v>
      </c>
      <c r="G40" s="2">
        <v>4</v>
      </c>
      <c r="H40" s="2">
        <v>4</v>
      </c>
      <c r="I40" s="2">
        <v>1</v>
      </c>
      <c r="J40" s="2">
        <v>3</v>
      </c>
      <c r="K40" s="2">
        <v>4</v>
      </c>
      <c r="L40" s="2">
        <v>4</v>
      </c>
      <c r="M40" s="2">
        <v>3</v>
      </c>
      <c r="N40" s="2">
        <v>2</v>
      </c>
      <c r="O40" s="2">
        <v>1</v>
      </c>
      <c r="P40" s="2">
        <v>1</v>
      </c>
      <c r="Q40" s="2">
        <v>3</v>
      </c>
      <c r="R40" s="2">
        <v>4</v>
      </c>
      <c r="S40" s="2">
        <v>1</v>
      </c>
      <c r="T40" s="2">
        <v>4</v>
      </c>
      <c r="U40" s="2">
        <v>2</v>
      </c>
      <c r="V40" s="2">
        <v>2</v>
      </c>
      <c r="W40" s="2">
        <v>3</v>
      </c>
      <c r="X40" s="2">
        <v>4</v>
      </c>
      <c r="Y40" s="2">
        <v>3</v>
      </c>
      <c r="Z40" s="2">
        <v>2</v>
      </c>
      <c r="AA40" s="2">
        <v>3</v>
      </c>
      <c r="AB40" s="2">
        <v>4</v>
      </c>
      <c r="AC40" s="2">
        <v>4</v>
      </c>
      <c r="AD40" s="2">
        <v>4</v>
      </c>
      <c r="AE40" s="2">
        <v>2</v>
      </c>
      <c r="AF40" s="2">
        <v>1</v>
      </c>
      <c r="AG40" s="8">
        <f t="shared" si="1"/>
        <v>82</v>
      </c>
      <c r="AH40" s="9">
        <f t="shared" si="2"/>
        <v>0.68333333333333335</v>
      </c>
      <c r="AI40" s="13">
        <f t="shared" si="4"/>
        <v>0.68333333333333335</v>
      </c>
      <c r="AK40" s="2">
        <v>1</v>
      </c>
      <c r="AM40" s="1">
        <f t="shared" si="0"/>
        <v>75</v>
      </c>
    </row>
    <row r="41" spans="1:39" x14ac:dyDescent="0.3">
      <c r="A41" s="26"/>
      <c r="AG41" s="1">
        <f>SUM(AG6:AG40)</f>
        <v>2748</v>
      </c>
      <c r="AH41" s="16">
        <f>AVERAGE(AH6:AH40)</f>
        <v>0.65428571428571414</v>
      </c>
      <c r="AI41" s="19">
        <f>AVERAGE(AI6:AI40)</f>
        <v>0.65428571428571414</v>
      </c>
      <c r="AK41" s="2">
        <v>1</v>
      </c>
      <c r="AM41" s="1">
        <f t="shared" si="0"/>
        <v>75</v>
      </c>
    </row>
    <row r="42" spans="1:39" x14ac:dyDescent="0.3">
      <c r="AK42" s="2">
        <v>1</v>
      </c>
      <c r="AM42" s="1">
        <f t="shared" si="0"/>
        <v>75</v>
      </c>
    </row>
    <row r="43" spans="1:39" x14ac:dyDescent="0.3">
      <c r="AG43" s="30" t="s">
        <v>49</v>
      </c>
      <c r="AH43" s="28"/>
      <c r="AI43" s="25"/>
      <c r="AK43" s="2">
        <v>1</v>
      </c>
      <c r="AM43" s="1">
        <f t="shared" si="0"/>
        <v>75</v>
      </c>
    </row>
    <row r="44" spans="1:39" x14ac:dyDescent="0.3">
      <c r="C44" s="2">
        <f>IF(C6=1,75,IF(C6=2,325,IF(C6=3,652,IF(C6=4,927))))</f>
        <v>325</v>
      </c>
      <c r="D44" s="2">
        <f t="shared" ref="D44:AF44" si="5">IF(D6=1,75,IF(D6=2,325,IF(D6=3,652,IF(D6=4,927))))</f>
        <v>927</v>
      </c>
      <c r="E44" s="2">
        <f t="shared" si="5"/>
        <v>325</v>
      </c>
      <c r="F44" s="2">
        <f t="shared" si="5"/>
        <v>325</v>
      </c>
      <c r="G44" s="2">
        <f t="shared" si="5"/>
        <v>927</v>
      </c>
      <c r="H44" s="2">
        <f t="shared" si="5"/>
        <v>652</v>
      </c>
      <c r="I44" s="2">
        <f t="shared" si="5"/>
        <v>927</v>
      </c>
      <c r="J44" s="2">
        <f t="shared" si="5"/>
        <v>652</v>
      </c>
      <c r="K44" s="2">
        <f t="shared" si="5"/>
        <v>927</v>
      </c>
      <c r="L44" s="2">
        <f t="shared" si="5"/>
        <v>927</v>
      </c>
      <c r="M44" s="2">
        <f t="shared" si="5"/>
        <v>325</v>
      </c>
      <c r="N44" s="2">
        <f t="shared" si="5"/>
        <v>325</v>
      </c>
      <c r="O44" s="2">
        <f t="shared" si="5"/>
        <v>652</v>
      </c>
      <c r="P44" s="2">
        <f t="shared" si="5"/>
        <v>325</v>
      </c>
      <c r="Q44" s="2">
        <f t="shared" si="5"/>
        <v>652</v>
      </c>
      <c r="R44" s="2">
        <f t="shared" si="5"/>
        <v>652</v>
      </c>
      <c r="S44" s="2">
        <f t="shared" si="5"/>
        <v>75</v>
      </c>
      <c r="T44" s="2">
        <f t="shared" si="5"/>
        <v>652</v>
      </c>
      <c r="U44" s="2">
        <f t="shared" si="5"/>
        <v>652</v>
      </c>
      <c r="V44" s="2">
        <f t="shared" si="5"/>
        <v>325</v>
      </c>
      <c r="W44" s="2">
        <f t="shared" si="5"/>
        <v>652</v>
      </c>
      <c r="X44" s="2">
        <f t="shared" si="5"/>
        <v>927</v>
      </c>
      <c r="Y44" s="2">
        <f t="shared" si="5"/>
        <v>652</v>
      </c>
      <c r="Z44" s="2">
        <f t="shared" si="5"/>
        <v>652</v>
      </c>
      <c r="AA44" s="2">
        <f t="shared" si="5"/>
        <v>927</v>
      </c>
      <c r="AB44" s="2">
        <f t="shared" si="5"/>
        <v>652</v>
      </c>
      <c r="AC44" s="2">
        <f t="shared" si="5"/>
        <v>325</v>
      </c>
      <c r="AD44" s="2">
        <f t="shared" si="5"/>
        <v>652</v>
      </c>
      <c r="AE44" s="2">
        <f t="shared" si="5"/>
        <v>652</v>
      </c>
      <c r="AF44" s="2">
        <f t="shared" si="5"/>
        <v>927</v>
      </c>
      <c r="AG44" s="1">
        <f>SUM(C44:AF44)</f>
        <v>18567</v>
      </c>
      <c r="AK44" s="2">
        <v>1</v>
      </c>
      <c r="AM44" s="1">
        <f t="shared" si="0"/>
        <v>75</v>
      </c>
    </row>
    <row r="45" spans="1:39" x14ac:dyDescent="0.3">
      <c r="C45" s="2">
        <f t="shared" ref="C45:AF45" si="6">IF(C7=1,75,IF(C7=2,325,IF(C7=3,652,IF(C7=4,927))))</f>
        <v>652</v>
      </c>
      <c r="D45" s="2">
        <f t="shared" si="6"/>
        <v>927</v>
      </c>
      <c r="E45" s="2">
        <f t="shared" si="6"/>
        <v>652</v>
      </c>
      <c r="F45" s="2">
        <f t="shared" si="6"/>
        <v>325</v>
      </c>
      <c r="G45" s="2">
        <f t="shared" si="6"/>
        <v>325</v>
      </c>
      <c r="H45" s="2">
        <f t="shared" si="6"/>
        <v>927</v>
      </c>
      <c r="I45" s="2">
        <f t="shared" si="6"/>
        <v>325</v>
      </c>
      <c r="J45" s="2">
        <f t="shared" si="6"/>
        <v>927</v>
      </c>
      <c r="K45" s="2">
        <f t="shared" si="6"/>
        <v>652</v>
      </c>
      <c r="L45" s="2">
        <f t="shared" si="6"/>
        <v>927</v>
      </c>
      <c r="M45" s="2">
        <f t="shared" si="6"/>
        <v>652</v>
      </c>
      <c r="N45" s="2">
        <f t="shared" si="6"/>
        <v>325</v>
      </c>
      <c r="O45" s="2">
        <f t="shared" si="6"/>
        <v>652</v>
      </c>
      <c r="P45" s="2">
        <f t="shared" si="6"/>
        <v>325</v>
      </c>
      <c r="Q45" s="2">
        <f t="shared" si="6"/>
        <v>325</v>
      </c>
      <c r="R45" s="2">
        <f t="shared" si="6"/>
        <v>927</v>
      </c>
      <c r="S45" s="2">
        <f t="shared" si="6"/>
        <v>75</v>
      </c>
      <c r="T45" s="2">
        <f t="shared" si="6"/>
        <v>652</v>
      </c>
      <c r="U45" s="2">
        <f t="shared" si="6"/>
        <v>652</v>
      </c>
      <c r="V45" s="2">
        <f t="shared" si="6"/>
        <v>75</v>
      </c>
      <c r="W45" s="2">
        <f t="shared" si="6"/>
        <v>927</v>
      </c>
      <c r="X45" s="2">
        <f t="shared" si="6"/>
        <v>325</v>
      </c>
      <c r="Y45" s="2">
        <f t="shared" si="6"/>
        <v>652</v>
      </c>
      <c r="Z45" s="2">
        <f t="shared" si="6"/>
        <v>325</v>
      </c>
      <c r="AA45" s="2">
        <f t="shared" si="6"/>
        <v>325</v>
      </c>
      <c r="AB45" s="2">
        <f t="shared" si="6"/>
        <v>325</v>
      </c>
      <c r="AC45" s="2">
        <f t="shared" si="6"/>
        <v>75</v>
      </c>
      <c r="AD45" s="2">
        <f t="shared" si="6"/>
        <v>927</v>
      </c>
      <c r="AE45" s="2">
        <f t="shared" si="6"/>
        <v>927</v>
      </c>
      <c r="AF45" s="2">
        <f t="shared" si="6"/>
        <v>927</v>
      </c>
      <c r="AG45" s="1">
        <f t="shared" ref="AG45:AG78" si="7">SUM(C45:AF45)</f>
        <v>17034</v>
      </c>
      <c r="AK45" s="2">
        <v>1</v>
      </c>
      <c r="AM45" s="1">
        <f t="shared" si="0"/>
        <v>75</v>
      </c>
    </row>
    <row r="46" spans="1:39" x14ac:dyDescent="0.3">
      <c r="C46" s="2">
        <f t="shared" ref="C46:AF46" si="8">IF(C8=1,75,IF(C8=2,325,IF(C8=3,652,IF(C8=4,927))))</f>
        <v>325</v>
      </c>
      <c r="D46" s="2">
        <f t="shared" si="8"/>
        <v>325</v>
      </c>
      <c r="E46" s="2">
        <f t="shared" si="8"/>
        <v>927</v>
      </c>
      <c r="F46" s="2">
        <f t="shared" si="8"/>
        <v>652</v>
      </c>
      <c r="G46" s="2">
        <f t="shared" si="8"/>
        <v>75</v>
      </c>
      <c r="H46" s="2">
        <f t="shared" si="8"/>
        <v>75</v>
      </c>
      <c r="I46" s="2">
        <f t="shared" si="8"/>
        <v>652</v>
      </c>
      <c r="J46" s="2">
        <f t="shared" si="8"/>
        <v>325</v>
      </c>
      <c r="K46" s="2">
        <f t="shared" si="8"/>
        <v>652</v>
      </c>
      <c r="L46" s="2">
        <f t="shared" si="8"/>
        <v>325</v>
      </c>
      <c r="M46" s="2">
        <f t="shared" si="8"/>
        <v>75</v>
      </c>
      <c r="N46" s="2">
        <f t="shared" si="8"/>
        <v>325</v>
      </c>
      <c r="O46" s="2">
        <f t="shared" si="8"/>
        <v>75</v>
      </c>
      <c r="P46" s="2">
        <f t="shared" si="8"/>
        <v>325</v>
      </c>
      <c r="Q46" s="2">
        <f t="shared" si="8"/>
        <v>325</v>
      </c>
      <c r="R46" s="2">
        <f t="shared" si="8"/>
        <v>927</v>
      </c>
      <c r="S46" s="2">
        <f t="shared" si="8"/>
        <v>325</v>
      </c>
      <c r="T46" s="2">
        <f t="shared" si="8"/>
        <v>325</v>
      </c>
      <c r="U46" s="2">
        <f t="shared" si="8"/>
        <v>325</v>
      </c>
      <c r="V46" s="2">
        <f t="shared" si="8"/>
        <v>652</v>
      </c>
      <c r="W46" s="2">
        <f t="shared" si="8"/>
        <v>927</v>
      </c>
      <c r="X46" s="2">
        <f t="shared" si="8"/>
        <v>927</v>
      </c>
      <c r="Y46" s="2">
        <f t="shared" si="8"/>
        <v>75</v>
      </c>
      <c r="Z46" s="2">
        <f t="shared" si="8"/>
        <v>652</v>
      </c>
      <c r="AA46" s="2">
        <f t="shared" si="8"/>
        <v>75</v>
      </c>
      <c r="AB46" s="2">
        <f t="shared" si="8"/>
        <v>325</v>
      </c>
      <c r="AC46" s="2">
        <f t="shared" si="8"/>
        <v>75</v>
      </c>
      <c r="AD46" s="2">
        <f t="shared" si="8"/>
        <v>927</v>
      </c>
      <c r="AE46" s="2">
        <f t="shared" si="8"/>
        <v>75</v>
      </c>
      <c r="AF46" s="2">
        <f t="shared" si="8"/>
        <v>927</v>
      </c>
      <c r="AG46" s="1">
        <f t="shared" si="7"/>
        <v>12997</v>
      </c>
      <c r="AK46" s="2">
        <v>1</v>
      </c>
      <c r="AM46" s="1">
        <f t="shared" si="0"/>
        <v>75</v>
      </c>
    </row>
    <row r="47" spans="1:39" x14ac:dyDescent="0.3">
      <c r="C47" s="2">
        <f t="shared" ref="C47:AF47" si="9">IF(C9=1,75,IF(C9=2,325,IF(C9=3,652,IF(C9=4,927))))</f>
        <v>652</v>
      </c>
      <c r="D47" s="2">
        <f t="shared" si="9"/>
        <v>927</v>
      </c>
      <c r="E47" s="2">
        <f t="shared" si="9"/>
        <v>325</v>
      </c>
      <c r="F47" s="2">
        <f t="shared" si="9"/>
        <v>75</v>
      </c>
      <c r="G47" s="2">
        <f t="shared" si="9"/>
        <v>652</v>
      </c>
      <c r="H47" s="2">
        <f t="shared" si="9"/>
        <v>75</v>
      </c>
      <c r="I47" s="2">
        <f t="shared" si="9"/>
        <v>652</v>
      </c>
      <c r="J47" s="2">
        <f t="shared" si="9"/>
        <v>927</v>
      </c>
      <c r="K47" s="2">
        <f t="shared" si="9"/>
        <v>927</v>
      </c>
      <c r="L47" s="2">
        <f t="shared" si="9"/>
        <v>927</v>
      </c>
      <c r="M47" s="2">
        <f t="shared" si="9"/>
        <v>75</v>
      </c>
      <c r="N47" s="2">
        <f t="shared" si="9"/>
        <v>325</v>
      </c>
      <c r="O47" s="2">
        <f t="shared" si="9"/>
        <v>927</v>
      </c>
      <c r="P47" s="2">
        <f t="shared" si="9"/>
        <v>325</v>
      </c>
      <c r="Q47" s="2">
        <f t="shared" si="9"/>
        <v>927</v>
      </c>
      <c r="R47" s="2">
        <f t="shared" si="9"/>
        <v>927</v>
      </c>
      <c r="S47" s="2">
        <f t="shared" si="9"/>
        <v>927</v>
      </c>
      <c r="T47" s="2">
        <f t="shared" si="9"/>
        <v>927</v>
      </c>
      <c r="U47" s="2">
        <f t="shared" si="9"/>
        <v>652</v>
      </c>
      <c r="V47" s="2">
        <f t="shared" si="9"/>
        <v>325</v>
      </c>
      <c r="W47" s="2">
        <f t="shared" si="9"/>
        <v>325</v>
      </c>
      <c r="X47" s="2">
        <f t="shared" si="9"/>
        <v>927</v>
      </c>
      <c r="Y47" s="2">
        <f t="shared" si="9"/>
        <v>652</v>
      </c>
      <c r="Z47" s="2">
        <f t="shared" si="9"/>
        <v>325</v>
      </c>
      <c r="AA47" s="2">
        <f t="shared" si="9"/>
        <v>325</v>
      </c>
      <c r="AB47" s="2">
        <f t="shared" si="9"/>
        <v>927</v>
      </c>
      <c r="AC47" s="2">
        <f t="shared" si="9"/>
        <v>652</v>
      </c>
      <c r="AD47" s="2">
        <f t="shared" si="9"/>
        <v>927</v>
      </c>
      <c r="AE47" s="2">
        <f t="shared" si="9"/>
        <v>652</v>
      </c>
      <c r="AF47" s="2">
        <f t="shared" si="9"/>
        <v>652</v>
      </c>
      <c r="AG47" s="1">
        <f t="shared" si="7"/>
        <v>18840</v>
      </c>
      <c r="AK47" s="2">
        <v>1</v>
      </c>
      <c r="AM47" s="1">
        <f t="shared" si="0"/>
        <v>75</v>
      </c>
    </row>
    <row r="48" spans="1:39" x14ac:dyDescent="0.3">
      <c r="C48" s="2">
        <f t="shared" ref="C48:AF48" si="10">IF(C10=1,75,IF(C10=2,325,IF(C10=3,652,IF(C10=4,927))))</f>
        <v>325</v>
      </c>
      <c r="D48" s="2">
        <f t="shared" si="10"/>
        <v>927</v>
      </c>
      <c r="E48" s="2">
        <f t="shared" si="10"/>
        <v>75</v>
      </c>
      <c r="F48" s="2">
        <f t="shared" si="10"/>
        <v>325</v>
      </c>
      <c r="G48" s="2">
        <f t="shared" si="10"/>
        <v>75</v>
      </c>
      <c r="H48" s="2">
        <f t="shared" si="10"/>
        <v>325</v>
      </c>
      <c r="I48" s="2">
        <f t="shared" si="10"/>
        <v>652</v>
      </c>
      <c r="J48" s="2">
        <f t="shared" si="10"/>
        <v>652</v>
      </c>
      <c r="K48" s="2">
        <f t="shared" si="10"/>
        <v>927</v>
      </c>
      <c r="L48" s="2">
        <f t="shared" si="10"/>
        <v>927</v>
      </c>
      <c r="M48" s="2">
        <f t="shared" si="10"/>
        <v>652</v>
      </c>
      <c r="N48" s="2">
        <f t="shared" si="10"/>
        <v>325</v>
      </c>
      <c r="O48" s="2">
        <f t="shared" si="10"/>
        <v>75</v>
      </c>
      <c r="P48" s="2">
        <f t="shared" si="10"/>
        <v>75</v>
      </c>
      <c r="Q48" s="2">
        <f t="shared" si="10"/>
        <v>652</v>
      </c>
      <c r="R48" s="2">
        <f t="shared" si="10"/>
        <v>927</v>
      </c>
      <c r="S48" s="2">
        <f t="shared" si="10"/>
        <v>927</v>
      </c>
      <c r="T48" s="2">
        <f t="shared" si="10"/>
        <v>927</v>
      </c>
      <c r="U48" s="2">
        <f t="shared" si="10"/>
        <v>927</v>
      </c>
      <c r="V48" s="2">
        <f t="shared" si="10"/>
        <v>75</v>
      </c>
      <c r="W48" s="2">
        <f t="shared" si="10"/>
        <v>652</v>
      </c>
      <c r="X48" s="2">
        <f t="shared" si="10"/>
        <v>927</v>
      </c>
      <c r="Y48" s="2">
        <f t="shared" si="10"/>
        <v>75</v>
      </c>
      <c r="Z48" s="2">
        <f t="shared" si="10"/>
        <v>75</v>
      </c>
      <c r="AA48" s="2">
        <f t="shared" si="10"/>
        <v>75</v>
      </c>
      <c r="AB48" s="2">
        <f t="shared" si="10"/>
        <v>652</v>
      </c>
      <c r="AC48" s="2">
        <f t="shared" si="10"/>
        <v>75</v>
      </c>
      <c r="AD48" s="2">
        <f t="shared" si="10"/>
        <v>325</v>
      </c>
      <c r="AE48" s="2">
        <f t="shared" si="10"/>
        <v>75</v>
      </c>
      <c r="AF48" s="2">
        <f t="shared" si="10"/>
        <v>927</v>
      </c>
      <c r="AG48" s="1">
        <f t="shared" si="7"/>
        <v>14630</v>
      </c>
      <c r="AK48" s="2">
        <v>1</v>
      </c>
      <c r="AM48" s="1">
        <f t="shared" si="0"/>
        <v>75</v>
      </c>
    </row>
    <row r="49" spans="3:39" x14ac:dyDescent="0.3">
      <c r="C49" s="2">
        <f t="shared" ref="C49:AF49" si="11">IF(C11=1,75,IF(C11=2,325,IF(C11=3,652,IF(C11=4,927))))</f>
        <v>325</v>
      </c>
      <c r="D49" s="2">
        <f t="shared" si="11"/>
        <v>927</v>
      </c>
      <c r="E49" s="2">
        <f t="shared" si="11"/>
        <v>927</v>
      </c>
      <c r="F49" s="2">
        <f t="shared" si="11"/>
        <v>325</v>
      </c>
      <c r="G49" s="2">
        <f t="shared" si="11"/>
        <v>927</v>
      </c>
      <c r="H49" s="2">
        <f t="shared" si="11"/>
        <v>652</v>
      </c>
      <c r="I49" s="2">
        <f t="shared" si="11"/>
        <v>325</v>
      </c>
      <c r="J49" s="2">
        <f t="shared" si="11"/>
        <v>325</v>
      </c>
      <c r="K49" s="2">
        <f t="shared" si="11"/>
        <v>927</v>
      </c>
      <c r="L49" s="2">
        <f t="shared" si="11"/>
        <v>652</v>
      </c>
      <c r="M49" s="2">
        <f t="shared" si="11"/>
        <v>652</v>
      </c>
      <c r="N49" s="2">
        <f t="shared" si="11"/>
        <v>325</v>
      </c>
      <c r="O49" s="2">
        <f t="shared" si="11"/>
        <v>75</v>
      </c>
      <c r="P49" s="2">
        <f t="shared" si="11"/>
        <v>325</v>
      </c>
      <c r="Q49" s="2">
        <f t="shared" si="11"/>
        <v>927</v>
      </c>
      <c r="R49" s="2">
        <f t="shared" si="11"/>
        <v>652</v>
      </c>
      <c r="S49" s="2">
        <f t="shared" si="11"/>
        <v>75</v>
      </c>
      <c r="T49" s="2">
        <f t="shared" si="11"/>
        <v>652</v>
      </c>
      <c r="U49" s="2">
        <f t="shared" si="11"/>
        <v>652</v>
      </c>
      <c r="V49" s="2">
        <f t="shared" si="11"/>
        <v>927</v>
      </c>
      <c r="W49" s="2">
        <f t="shared" si="11"/>
        <v>927</v>
      </c>
      <c r="X49" s="2">
        <f t="shared" si="11"/>
        <v>652</v>
      </c>
      <c r="Y49" s="2">
        <f t="shared" si="11"/>
        <v>652</v>
      </c>
      <c r="Z49" s="2">
        <f t="shared" si="11"/>
        <v>652</v>
      </c>
      <c r="AA49" s="2">
        <f t="shared" si="11"/>
        <v>652</v>
      </c>
      <c r="AB49" s="2">
        <f t="shared" si="11"/>
        <v>927</v>
      </c>
      <c r="AC49" s="2">
        <f t="shared" si="11"/>
        <v>652</v>
      </c>
      <c r="AD49" s="2">
        <f t="shared" si="11"/>
        <v>927</v>
      </c>
      <c r="AE49" s="2">
        <f t="shared" si="11"/>
        <v>652</v>
      </c>
      <c r="AF49" s="2">
        <f t="shared" si="11"/>
        <v>325</v>
      </c>
      <c r="AG49" s="1">
        <f t="shared" si="7"/>
        <v>18592</v>
      </c>
      <c r="AK49" s="2">
        <v>1</v>
      </c>
      <c r="AM49" s="1">
        <f t="shared" si="0"/>
        <v>75</v>
      </c>
    </row>
    <row r="50" spans="3:39" x14ac:dyDescent="0.3">
      <c r="C50" s="2">
        <f t="shared" ref="C50:AF50" si="12">IF(C12=1,75,IF(C12=2,325,IF(C12=3,652,IF(C12=4,927))))</f>
        <v>325</v>
      </c>
      <c r="D50" s="2">
        <f t="shared" si="12"/>
        <v>325</v>
      </c>
      <c r="E50" s="2">
        <f t="shared" si="12"/>
        <v>325</v>
      </c>
      <c r="F50" s="2">
        <f t="shared" si="12"/>
        <v>652</v>
      </c>
      <c r="G50" s="2">
        <f t="shared" si="12"/>
        <v>325</v>
      </c>
      <c r="H50" s="2">
        <f t="shared" si="12"/>
        <v>652</v>
      </c>
      <c r="I50" s="2">
        <f t="shared" si="12"/>
        <v>325</v>
      </c>
      <c r="J50" s="2">
        <f t="shared" si="12"/>
        <v>325</v>
      </c>
      <c r="K50" s="2">
        <f t="shared" si="12"/>
        <v>652</v>
      </c>
      <c r="L50" s="2">
        <f t="shared" si="12"/>
        <v>652</v>
      </c>
      <c r="M50" s="2">
        <f t="shared" si="12"/>
        <v>652</v>
      </c>
      <c r="N50" s="2">
        <f t="shared" si="12"/>
        <v>652</v>
      </c>
      <c r="O50" s="2">
        <f t="shared" si="12"/>
        <v>75</v>
      </c>
      <c r="P50" s="2">
        <f t="shared" si="12"/>
        <v>325</v>
      </c>
      <c r="Q50" s="2">
        <f t="shared" si="12"/>
        <v>325</v>
      </c>
      <c r="R50" s="2">
        <f t="shared" si="12"/>
        <v>927</v>
      </c>
      <c r="S50" s="2">
        <f t="shared" si="12"/>
        <v>75</v>
      </c>
      <c r="T50" s="2">
        <f t="shared" si="12"/>
        <v>652</v>
      </c>
      <c r="U50" s="2">
        <f t="shared" si="12"/>
        <v>325</v>
      </c>
      <c r="V50" s="2">
        <f t="shared" si="12"/>
        <v>652</v>
      </c>
      <c r="W50" s="2">
        <f t="shared" si="12"/>
        <v>652</v>
      </c>
      <c r="X50" s="2">
        <f t="shared" si="12"/>
        <v>927</v>
      </c>
      <c r="Y50" s="2">
        <f t="shared" si="12"/>
        <v>75</v>
      </c>
      <c r="Z50" s="2">
        <f t="shared" si="12"/>
        <v>652</v>
      </c>
      <c r="AA50" s="2">
        <f t="shared" si="12"/>
        <v>927</v>
      </c>
      <c r="AB50" s="2">
        <f t="shared" si="12"/>
        <v>652</v>
      </c>
      <c r="AC50" s="2">
        <f t="shared" si="12"/>
        <v>652</v>
      </c>
      <c r="AD50" s="2">
        <f t="shared" si="12"/>
        <v>652</v>
      </c>
      <c r="AE50" s="2">
        <f t="shared" si="12"/>
        <v>652</v>
      </c>
      <c r="AF50" s="2">
        <f t="shared" si="12"/>
        <v>652</v>
      </c>
      <c r="AG50" s="1">
        <f t="shared" si="7"/>
        <v>15711</v>
      </c>
      <c r="AK50" s="2">
        <v>1</v>
      </c>
      <c r="AM50" s="1">
        <f t="shared" si="0"/>
        <v>75</v>
      </c>
    </row>
    <row r="51" spans="3:39" x14ac:dyDescent="0.3">
      <c r="C51" s="2">
        <f t="shared" ref="C51:AF51" si="13">IF(C13=1,75,IF(C13=2,325,IF(C13=3,652,IF(C13=4,927))))</f>
        <v>927</v>
      </c>
      <c r="D51" s="2">
        <f t="shared" si="13"/>
        <v>927</v>
      </c>
      <c r="E51" s="2">
        <f t="shared" si="13"/>
        <v>652</v>
      </c>
      <c r="F51" s="2">
        <f t="shared" si="13"/>
        <v>325</v>
      </c>
      <c r="G51" s="2">
        <f t="shared" si="13"/>
        <v>927</v>
      </c>
      <c r="H51" s="2">
        <f t="shared" si="13"/>
        <v>652</v>
      </c>
      <c r="I51" s="2">
        <f t="shared" si="13"/>
        <v>652</v>
      </c>
      <c r="J51" s="2">
        <f t="shared" si="13"/>
        <v>652</v>
      </c>
      <c r="K51" s="2">
        <f t="shared" si="13"/>
        <v>927</v>
      </c>
      <c r="L51" s="2">
        <f t="shared" si="13"/>
        <v>652</v>
      </c>
      <c r="M51" s="2">
        <f t="shared" si="13"/>
        <v>652</v>
      </c>
      <c r="N51" s="2">
        <f t="shared" si="13"/>
        <v>75</v>
      </c>
      <c r="O51" s="2">
        <f t="shared" si="13"/>
        <v>75</v>
      </c>
      <c r="P51" s="2">
        <f t="shared" si="13"/>
        <v>75</v>
      </c>
      <c r="Q51" s="2">
        <f t="shared" si="13"/>
        <v>652</v>
      </c>
      <c r="R51" s="2">
        <f t="shared" si="13"/>
        <v>652</v>
      </c>
      <c r="S51" s="2">
        <f t="shared" si="13"/>
        <v>652</v>
      </c>
      <c r="T51" s="2">
        <f t="shared" si="13"/>
        <v>325</v>
      </c>
      <c r="U51" s="2">
        <f t="shared" si="13"/>
        <v>652</v>
      </c>
      <c r="V51" s="2">
        <f t="shared" si="13"/>
        <v>652</v>
      </c>
      <c r="W51" s="2">
        <f t="shared" si="13"/>
        <v>652</v>
      </c>
      <c r="X51" s="2">
        <f t="shared" si="13"/>
        <v>325</v>
      </c>
      <c r="Y51" s="2">
        <f t="shared" si="13"/>
        <v>927</v>
      </c>
      <c r="Z51" s="2">
        <f t="shared" si="13"/>
        <v>325</v>
      </c>
      <c r="AA51" s="2">
        <f t="shared" si="13"/>
        <v>75</v>
      </c>
      <c r="AB51" s="2">
        <f t="shared" si="13"/>
        <v>325</v>
      </c>
      <c r="AC51" s="2">
        <f t="shared" si="13"/>
        <v>652</v>
      </c>
      <c r="AD51" s="2">
        <f t="shared" si="13"/>
        <v>927</v>
      </c>
      <c r="AE51" s="2">
        <f t="shared" si="13"/>
        <v>652</v>
      </c>
      <c r="AF51" s="2">
        <f t="shared" si="13"/>
        <v>927</v>
      </c>
      <c r="AG51" s="1">
        <f t="shared" si="7"/>
        <v>17542</v>
      </c>
      <c r="AK51" s="2">
        <v>1</v>
      </c>
      <c r="AM51" s="1">
        <f t="shared" si="0"/>
        <v>75</v>
      </c>
    </row>
    <row r="52" spans="3:39" x14ac:dyDescent="0.3">
      <c r="C52" s="2">
        <f t="shared" ref="C52:AF52" si="14">IF(C14=1,75,IF(C14=2,325,IF(C14=3,652,IF(C14=4,927))))</f>
        <v>325</v>
      </c>
      <c r="D52" s="2">
        <f t="shared" si="14"/>
        <v>325</v>
      </c>
      <c r="E52" s="2">
        <f t="shared" si="14"/>
        <v>325</v>
      </c>
      <c r="F52" s="2">
        <f t="shared" si="14"/>
        <v>325</v>
      </c>
      <c r="G52" s="2">
        <f t="shared" si="14"/>
        <v>325</v>
      </c>
      <c r="H52" s="2">
        <f t="shared" si="14"/>
        <v>325</v>
      </c>
      <c r="I52" s="2">
        <f t="shared" si="14"/>
        <v>325</v>
      </c>
      <c r="J52" s="2">
        <f t="shared" si="14"/>
        <v>325</v>
      </c>
      <c r="K52" s="2">
        <f t="shared" si="14"/>
        <v>652</v>
      </c>
      <c r="L52" s="2">
        <f t="shared" si="14"/>
        <v>927</v>
      </c>
      <c r="M52" s="2">
        <f t="shared" si="14"/>
        <v>652</v>
      </c>
      <c r="N52" s="2">
        <f t="shared" si="14"/>
        <v>75</v>
      </c>
      <c r="O52" s="2">
        <f t="shared" si="14"/>
        <v>75</v>
      </c>
      <c r="P52" s="2">
        <f t="shared" si="14"/>
        <v>325</v>
      </c>
      <c r="Q52" s="2">
        <f t="shared" si="14"/>
        <v>325</v>
      </c>
      <c r="R52" s="2">
        <f t="shared" si="14"/>
        <v>927</v>
      </c>
      <c r="S52" s="2">
        <f t="shared" si="14"/>
        <v>652</v>
      </c>
      <c r="T52" s="2">
        <f t="shared" si="14"/>
        <v>325</v>
      </c>
      <c r="U52" s="2">
        <f t="shared" si="14"/>
        <v>927</v>
      </c>
      <c r="V52" s="2">
        <f t="shared" si="14"/>
        <v>325</v>
      </c>
      <c r="W52" s="2">
        <f t="shared" si="14"/>
        <v>927</v>
      </c>
      <c r="X52" s="2">
        <f t="shared" si="14"/>
        <v>325</v>
      </c>
      <c r="Y52" s="2">
        <f t="shared" si="14"/>
        <v>75</v>
      </c>
      <c r="Z52" s="2">
        <f t="shared" si="14"/>
        <v>325</v>
      </c>
      <c r="AA52" s="2">
        <f t="shared" si="14"/>
        <v>325</v>
      </c>
      <c r="AB52" s="2">
        <f t="shared" si="14"/>
        <v>325</v>
      </c>
      <c r="AC52" s="2">
        <f t="shared" si="14"/>
        <v>75</v>
      </c>
      <c r="AD52" s="2">
        <f t="shared" si="14"/>
        <v>927</v>
      </c>
      <c r="AE52" s="2">
        <f t="shared" si="14"/>
        <v>75</v>
      </c>
      <c r="AF52" s="2">
        <f t="shared" si="14"/>
        <v>652</v>
      </c>
      <c r="AG52" s="1">
        <f t="shared" si="7"/>
        <v>12818</v>
      </c>
      <c r="AK52" s="2">
        <v>1</v>
      </c>
      <c r="AM52" s="1">
        <f t="shared" si="0"/>
        <v>75</v>
      </c>
    </row>
    <row r="53" spans="3:39" x14ac:dyDescent="0.3">
      <c r="C53" s="2">
        <f t="shared" ref="C53:AF53" si="15">IF(C15=1,75,IF(C15=2,325,IF(C15=3,652,IF(C15=4,927))))</f>
        <v>325</v>
      </c>
      <c r="D53" s="2">
        <f t="shared" si="15"/>
        <v>927</v>
      </c>
      <c r="E53" s="2">
        <f t="shared" si="15"/>
        <v>927</v>
      </c>
      <c r="F53" s="2">
        <f t="shared" si="15"/>
        <v>927</v>
      </c>
      <c r="G53" s="2">
        <f t="shared" si="15"/>
        <v>927</v>
      </c>
      <c r="H53" s="2">
        <f t="shared" si="15"/>
        <v>927</v>
      </c>
      <c r="I53" s="2">
        <f t="shared" si="15"/>
        <v>325</v>
      </c>
      <c r="J53" s="2">
        <f t="shared" si="15"/>
        <v>927</v>
      </c>
      <c r="K53" s="2">
        <f t="shared" si="15"/>
        <v>927</v>
      </c>
      <c r="L53" s="2">
        <f t="shared" si="15"/>
        <v>927</v>
      </c>
      <c r="M53" s="2">
        <f t="shared" si="15"/>
        <v>652</v>
      </c>
      <c r="N53" s="2">
        <f t="shared" si="15"/>
        <v>927</v>
      </c>
      <c r="O53" s="2">
        <f t="shared" si="15"/>
        <v>652</v>
      </c>
      <c r="P53" s="2">
        <f t="shared" si="15"/>
        <v>325</v>
      </c>
      <c r="Q53" s="2">
        <f t="shared" si="15"/>
        <v>927</v>
      </c>
      <c r="R53" s="2">
        <f t="shared" si="15"/>
        <v>927</v>
      </c>
      <c r="S53" s="2">
        <f t="shared" si="15"/>
        <v>75</v>
      </c>
      <c r="T53" s="2">
        <f t="shared" si="15"/>
        <v>927</v>
      </c>
      <c r="U53" s="2">
        <f t="shared" si="15"/>
        <v>75</v>
      </c>
      <c r="V53" s="2">
        <f t="shared" si="15"/>
        <v>927</v>
      </c>
      <c r="W53" s="2">
        <f t="shared" si="15"/>
        <v>927</v>
      </c>
      <c r="X53" s="2">
        <f t="shared" si="15"/>
        <v>927</v>
      </c>
      <c r="Y53" s="2">
        <f t="shared" si="15"/>
        <v>325</v>
      </c>
      <c r="Z53" s="2">
        <f t="shared" si="15"/>
        <v>927</v>
      </c>
      <c r="AA53" s="2">
        <f t="shared" si="15"/>
        <v>927</v>
      </c>
      <c r="AB53" s="2">
        <f t="shared" si="15"/>
        <v>927</v>
      </c>
      <c r="AC53" s="2">
        <f t="shared" si="15"/>
        <v>652</v>
      </c>
      <c r="AD53" s="2">
        <f t="shared" si="15"/>
        <v>927</v>
      </c>
      <c r="AE53" s="2">
        <f t="shared" si="15"/>
        <v>652</v>
      </c>
      <c r="AF53" s="2">
        <f t="shared" si="15"/>
        <v>325</v>
      </c>
      <c r="AG53" s="1">
        <f t="shared" si="7"/>
        <v>21996</v>
      </c>
      <c r="AK53" s="2">
        <v>1</v>
      </c>
      <c r="AM53" s="1">
        <f t="shared" si="0"/>
        <v>75</v>
      </c>
    </row>
    <row r="54" spans="3:39" x14ac:dyDescent="0.3">
      <c r="C54" s="2">
        <f t="shared" ref="C54:AF54" si="16">IF(C16=1,75,IF(C16=2,325,IF(C16=3,652,IF(C16=4,927))))</f>
        <v>325</v>
      </c>
      <c r="D54" s="2">
        <f t="shared" si="16"/>
        <v>927</v>
      </c>
      <c r="E54" s="2">
        <f t="shared" si="16"/>
        <v>927</v>
      </c>
      <c r="F54" s="2">
        <f t="shared" si="16"/>
        <v>75</v>
      </c>
      <c r="G54" s="2">
        <f t="shared" si="16"/>
        <v>652</v>
      </c>
      <c r="H54" s="2">
        <f t="shared" si="16"/>
        <v>927</v>
      </c>
      <c r="I54" s="2">
        <f t="shared" si="16"/>
        <v>325</v>
      </c>
      <c r="J54" s="2">
        <f t="shared" si="16"/>
        <v>927</v>
      </c>
      <c r="K54" s="2">
        <f t="shared" si="16"/>
        <v>927</v>
      </c>
      <c r="L54" s="2">
        <f t="shared" si="16"/>
        <v>927</v>
      </c>
      <c r="M54" s="2">
        <f t="shared" si="16"/>
        <v>927</v>
      </c>
      <c r="N54" s="2">
        <f t="shared" si="16"/>
        <v>927</v>
      </c>
      <c r="O54" s="2">
        <f t="shared" si="16"/>
        <v>652</v>
      </c>
      <c r="P54" s="2">
        <f t="shared" si="16"/>
        <v>325</v>
      </c>
      <c r="Q54" s="2">
        <f t="shared" si="16"/>
        <v>652</v>
      </c>
      <c r="R54" s="2">
        <f t="shared" si="16"/>
        <v>927</v>
      </c>
      <c r="S54" s="2">
        <f t="shared" si="16"/>
        <v>75</v>
      </c>
      <c r="T54" s="2">
        <f t="shared" si="16"/>
        <v>927</v>
      </c>
      <c r="U54" s="2">
        <f t="shared" si="16"/>
        <v>75</v>
      </c>
      <c r="V54" s="2">
        <f t="shared" si="16"/>
        <v>927</v>
      </c>
      <c r="W54" s="2">
        <f t="shared" si="16"/>
        <v>927</v>
      </c>
      <c r="X54" s="2">
        <f t="shared" si="16"/>
        <v>927</v>
      </c>
      <c r="Y54" s="2">
        <f t="shared" si="16"/>
        <v>652</v>
      </c>
      <c r="Z54" s="2">
        <f t="shared" si="16"/>
        <v>927</v>
      </c>
      <c r="AA54" s="2">
        <f t="shared" si="16"/>
        <v>325</v>
      </c>
      <c r="AB54" s="2">
        <f t="shared" si="16"/>
        <v>927</v>
      </c>
      <c r="AC54" s="2">
        <f t="shared" si="16"/>
        <v>927</v>
      </c>
      <c r="AD54" s="2">
        <f t="shared" si="16"/>
        <v>927</v>
      </c>
      <c r="AE54" s="2">
        <f t="shared" si="16"/>
        <v>652</v>
      </c>
      <c r="AF54" s="2">
        <f t="shared" si="16"/>
        <v>325</v>
      </c>
      <c r="AG54" s="1">
        <f t="shared" si="7"/>
        <v>20869</v>
      </c>
      <c r="AK54" s="2">
        <v>1</v>
      </c>
      <c r="AM54" s="1">
        <f t="shared" si="0"/>
        <v>75</v>
      </c>
    </row>
    <row r="55" spans="3:39" x14ac:dyDescent="0.3">
      <c r="C55" s="2">
        <f t="shared" ref="C55:AF55" si="17">IF(C17=1,75,IF(C17=2,325,IF(C17=3,652,IF(C17=4,927))))</f>
        <v>325</v>
      </c>
      <c r="D55" s="2">
        <f t="shared" si="17"/>
        <v>75</v>
      </c>
      <c r="E55" s="2">
        <f t="shared" si="17"/>
        <v>325</v>
      </c>
      <c r="F55" s="2">
        <f t="shared" si="17"/>
        <v>652</v>
      </c>
      <c r="G55" s="2">
        <f t="shared" si="17"/>
        <v>325</v>
      </c>
      <c r="H55" s="2">
        <f t="shared" si="17"/>
        <v>927</v>
      </c>
      <c r="I55" s="2">
        <f t="shared" si="17"/>
        <v>325</v>
      </c>
      <c r="J55" s="2">
        <f t="shared" si="17"/>
        <v>325</v>
      </c>
      <c r="K55" s="2">
        <f t="shared" si="17"/>
        <v>652</v>
      </c>
      <c r="L55" s="2">
        <f t="shared" si="17"/>
        <v>652</v>
      </c>
      <c r="M55" s="2">
        <f t="shared" si="17"/>
        <v>652</v>
      </c>
      <c r="N55" s="2">
        <f t="shared" si="17"/>
        <v>325</v>
      </c>
      <c r="O55" s="2">
        <f t="shared" si="17"/>
        <v>75</v>
      </c>
      <c r="P55" s="2">
        <f t="shared" si="17"/>
        <v>325</v>
      </c>
      <c r="Q55" s="2">
        <f t="shared" si="17"/>
        <v>325</v>
      </c>
      <c r="R55" s="2">
        <f t="shared" si="17"/>
        <v>927</v>
      </c>
      <c r="S55" s="2">
        <f t="shared" si="17"/>
        <v>75</v>
      </c>
      <c r="T55" s="2">
        <f t="shared" si="17"/>
        <v>325</v>
      </c>
      <c r="U55" s="2">
        <f t="shared" si="17"/>
        <v>652</v>
      </c>
      <c r="V55" s="2">
        <f t="shared" si="17"/>
        <v>325</v>
      </c>
      <c r="W55" s="2">
        <f t="shared" si="17"/>
        <v>927</v>
      </c>
      <c r="X55" s="2">
        <f t="shared" si="17"/>
        <v>652</v>
      </c>
      <c r="Y55" s="2">
        <f t="shared" si="17"/>
        <v>325</v>
      </c>
      <c r="Z55" s="2">
        <f t="shared" si="17"/>
        <v>325</v>
      </c>
      <c r="AA55" s="2">
        <f t="shared" si="17"/>
        <v>927</v>
      </c>
      <c r="AB55" s="2">
        <f t="shared" si="17"/>
        <v>652</v>
      </c>
      <c r="AC55" s="2">
        <f t="shared" si="17"/>
        <v>75</v>
      </c>
      <c r="AD55" s="2">
        <f t="shared" si="17"/>
        <v>652</v>
      </c>
      <c r="AE55" s="2">
        <f t="shared" si="17"/>
        <v>325</v>
      </c>
      <c r="AF55" s="2">
        <f t="shared" si="17"/>
        <v>927</v>
      </c>
      <c r="AG55" s="1">
        <f t="shared" si="7"/>
        <v>14376</v>
      </c>
      <c r="AK55" s="2">
        <v>1</v>
      </c>
      <c r="AM55" s="1">
        <f t="shared" si="0"/>
        <v>75</v>
      </c>
    </row>
    <row r="56" spans="3:39" x14ac:dyDescent="0.3">
      <c r="C56" s="2">
        <f t="shared" ref="C56:AF56" si="18">IF(C18=1,75,IF(C18=2,325,IF(C18=3,652,IF(C18=4,927))))</f>
        <v>325</v>
      </c>
      <c r="D56" s="2">
        <f t="shared" si="18"/>
        <v>325</v>
      </c>
      <c r="E56" s="2">
        <f t="shared" si="18"/>
        <v>325</v>
      </c>
      <c r="F56" s="2">
        <f t="shared" si="18"/>
        <v>652</v>
      </c>
      <c r="G56" s="2">
        <f t="shared" si="18"/>
        <v>325</v>
      </c>
      <c r="H56" s="2">
        <f t="shared" si="18"/>
        <v>652</v>
      </c>
      <c r="I56" s="2">
        <f t="shared" si="18"/>
        <v>325</v>
      </c>
      <c r="J56" s="2">
        <f t="shared" si="18"/>
        <v>652</v>
      </c>
      <c r="K56" s="2">
        <f t="shared" si="18"/>
        <v>652</v>
      </c>
      <c r="L56" s="2">
        <f t="shared" si="18"/>
        <v>652</v>
      </c>
      <c r="M56" s="2">
        <f t="shared" si="18"/>
        <v>652</v>
      </c>
      <c r="N56" s="2">
        <f t="shared" si="18"/>
        <v>325</v>
      </c>
      <c r="O56" s="2">
        <f t="shared" si="18"/>
        <v>75</v>
      </c>
      <c r="P56" s="2">
        <f t="shared" si="18"/>
        <v>325</v>
      </c>
      <c r="Q56" s="2">
        <f t="shared" si="18"/>
        <v>325</v>
      </c>
      <c r="R56" s="2">
        <f t="shared" si="18"/>
        <v>927</v>
      </c>
      <c r="S56" s="2">
        <f t="shared" si="18"/>
        <v>652</v>
      </c>
      <c r="T56" s="2">
        <f t="shared" si="18"/>
        <v>75</v>
      </c>
      <c r="U56" s="2">
        <f t="shared" si="18"/>
        <v>652</v>
      </c>
      <c r="V56" s="2">
        <f t="shared" si="18"/>
        <v>325</v>
      </c>
      <c r="W56" s="2">
        <f t="shared" si="18"/>
        <v>652</v>
      </c>
      <c r="X56" s="2">
        <f t="shared" si="18"/>
        <v>652</v>
      </c>
      <c r="Y56" s="2">
        <f t="shared" si="18"/>
        <v>75</v>
      </c>
      <c r="Z56" s="2">
        <f t="shared" si="18"/>
        <v>652</v>
      </c>
      <c r="AA56" s="2">
        <f t="shared" si="18"/>
        <v>652</v>
      </c>
      <c r="AB56" s="2">
        <f t="shared" si="18"/>
        <v>325</v>
      </c>
      <c r="AC56" s="2">
        <f t="shared" si="18"/>
        <v>652</v>
      </c>
      <c r="AD56" s="2">
        <f t="shared" si="18"/>
        <v>927</v>
      </c>
      <c r="AE56" s="2">
        <f t="shared" si="18"/>
        <v>652</v>
      </c>
      <c r="AF56" s="2">
        <f t="shared" si="18"/>
        <v>652</v>
      </c>
      <c r="AG56" s="1">
        <f t="shared" si="7"/>
        <v>15109</v>
      </c>
      <c r="AK56" s="2">
        <v>1</v>
      </c>
      <c r="AM56" s="1">
        <f t="shared" si="0"/>
        <v>75</v>
      </c>
    </row>
    <row r="57" spans="3:39" x14ac:dyDescent="0.3">
      <c r="C57" s="2">
        <f t="shared" ref="C57:AF57" si="19">IF(C19=1,75,IF(C19=2,325,IF(C19=3,652,IF(C19=4,927))))</f>
        <v>325</v>
      </c>
      <c r="D57" s="2">
        <f t="shared" si="19"/>
        <v>325</v>
      </c>
      <c r="E57" s="2">
        <f t="shared" si="19"/>
        <v>652</v>
      </c>
      <c r="F57" s="2">
        <f t="shared" si="19"/>
        <v>652</v>
      </c>
      <c r="G57" s="2">
        <f t="shared" si="19"/>
        <v>652</v>
      </c>
      <c r="H57" s="2">
        <f t="shared" si="19"/>
        <v>652</v>
      </c>
      <c r="I57" s="2">
        <f t="shared" si="19"/>
        <v>325</v>
      </c>
      <c r="J57" s="2">
        <f t="shared" si="19"/>
        <v>325</v>
      </c>
      <c r="K57" s="2">
        <f t="shared" si="19"/>
        <v>325</v>
      </c>
      <c r="L57" s="2">
        <f t="shared" si="19"/>
        <v>652</v>
      </c>
      <c r="M57" s="2">
        <f t="shared" si="19"/>
        <v>325</v>
      </c>
      <c r="N57" s="2">
        <f t="shared" si="19"/>
        <v>325</v>
      </c>
      <c r="O57" s="2">
        <f t="shared" si="19"/>
        <v>75</v>
      </c>
      <c r="P57" s="2">
        <f t="shared" si="19"/>
        <v>325</v>
      </c>
      <c r="Q57" s="2">
        <f t="shared" si="19"/>
        <v>325</v>
      </c>
      <c r="R57" s="2">
        <f t="shared" si="19"/>
        <v>927</v>
      </c>
      <c r="S57" s="2">
        <f t="shared" si="19"/>
        <v>652</v>
      </c>
      <c r="T57" s="2">
        <f t="shared" si="19"/>
        <v>325</v>
      </c>
      <c r="U57" s="2">
        <f t="shared" si="19"/>
        <v>652</v>
      </c>
      <c r="V57" s="2">
        <f t="shared" si="19"/>
        <v>325</v>
      </c>
      <c r="W57" s="2">
        <f t="shared" si="19"/>
        <v>652</v>
      </c>
      <c r="X57" s="2">
        <f t="shared" si="19"/>
        <v>75</v>
      </c>
      <c r="Y57" s="2">
        <f t="shared" si="19"/>
        <v>75</v>
      </c>
      <c r="Z57" s="2">
        <f t="shared" si="19"/>
        <v>325</v>
      </c>
      <c r="AA57" s="2">
        <f t="shared" si="19"/>
        <v>325</v>
      </c>
      <c r="AB57" s="2">
        <f t="shared" si="19"/>
        <v>325</v>
      </c>
      <c r="AC57" s="2">
        <f t="shared" si="19"/>
        <v>325</v>
      </c>
      <c r="AD57" s="2">
        <f t="shared" si="19"/>
        <v>652</v>
      </c>
      <c r="AE57" s="2">
        <f t="shared" si="19"/>
        <v>652</v>
      </c>
      <c r="AF57" s="2">
        <f t="shared" si="19"/>
        <v>325</v>
      </c>
      <c r="AG57" s="1">
        <f t="shared" si="7"/>
        <v>12872</v>
      </c>
      <c r="AK57" s="2">
        <v>1</v>
      </c>
      <c r="AM57" s="1">
        <f t="shared" si="0"/>
        <v>75</v>
      </c>
    </row>
    <row r="58" spans="3:39" x14ac:dyDescent="0.3">
      <c r="C58" s="2">
        <f t="shared" ref="C58:AF58" si="20">IF(C20=1,75,IF(C20=2,325,IF(C20=3,652,IF(C20=4,927))))</f>
        <v>325</v>
      </c>
      <c r="D58" s="2">
        <f t="shared" si="20"/>
        <v>927</v>
      </c>
      <c r="E58" s="2">
        <f t="shared" si="20"/>
        <v>652</v>
      </c>
      <c r="F58" s="2">
        <f t="shared" si="20"/>
        <v>75</v>
      </c>
      <c r="G58" s="2">
        <f t="shared" si="20"/>
        <v>325</v>
      </c>
      <c r="H58" s="2">
        <f t="shared" si="20"/>
        <v>652</v>
      </c>
      <c r="I58" s="2">
        <f t="shared" si="20"/>
        <v>75</v>
      </c>
      <c r="J58" s="2">
        <f t="shared" si="20"/>
        <v>325</v>
      </c>
      <c r="K58" s="2">
        <f t="shared" si="20"/>
        <v>652</v>
      </c>
      <c r="L58" s="2">
        <f t="shared" si="20"/>
        <v>652</v>
      </c>
      <c r="M58" s="2">
        <f t="shared" si="20"/>
        <v>75</v>
      </c>
      <c r="N58" s="2">
        <f t="shared" si="20"/>
        <v>325</v>
      </c>
      <c r="O58" s="2">
        <f t="shared" si="20"/>
        <v>652</v>
      </c>
      <c r="P58" s="2">
        <f t="shared" si="20"/>
        <v>325</v>
      </c>
      <c r="Q58" s="2">
        <f t="shared" si="20"/>
        <v>927</v>
      </c>
      <c r="R58" s="2">
        <f t="shared" si="20"/>
        <v>927</v>
      </c>
      <c r="S58" s="2">
        <f t="shared" si="20"/>
        <v>652</v>
      </c>
      <c r="T58" s="2">
        <f t="shared" si="20"/>
        <v>652</v>
      </c>
      <c r="U58" s="2">
        <f t="shared" si="20"/>
        <v>325</v>
      </c>
      <c r="V58" s="2">
        <f t="shared" si="20"/>
        <v>652</v>
      </c>
      <c r="W58" s="2">
        <f t="shared" si="20"/>
        <v>927</v>
      </c>
      <c r="X58" s="2">
        <f t="shared" si="20"/>
        <v>927</v>
      </c>
      <c r="Y58" s="2">
        <f t="shared" si="20"/>
        <v>325</v>
      </c>
      <c r="Z58" s="2">
        <f t="shared" si="20"/>
        <v>325</v>
      </c>
      <c r="AA58" s="2">
        <f t="shared" si="20"/>
        <v>75</v>
      </c>
      <c r="AB58" s="2">
        <f t="shared" si="20"/>
        <v>325</v>
      </c>
      <c r="AC58" s="2">
        <f t="shared" si="20"/>
        <v>652</v>
      </c>
      <c r="AD58" s="2">
        <f t="shared" si="20"/>
        <v>927</v>
      </c>
      <c r="AE58" s="2">
        <f t="shared" si="20"/>
        <v>652</v>
      </c>
      <c r="AF58" s="2">
        <f t="shared" si="20"/>
        <v>325</v>
      </c>
      <c r="AG58" s="1">
        <f t="shared" si="7"/>
        <v>15632</v>
      </c>
      <c r="AK58" s="2">
        <v>1</v>
      </c>
      <c r="AM58" s="1">
        <f t="shared" si="0"/>
        <v>75</v>
      </c>
    </row>
    <row r="59" spans="3:39" x14ac:dyDescent="0.3">
      <c r="C59" s="2">
        <f t="shared" ref="C59:AF59" si="21">IF(C21=1,75,IF(C21=2,325,IF(C21=3,652,IF(C21=4,927))))</f>
        <v>325</v>
      </c>
      <c r="D59" s="2">
        <f t="shared" si="21"/>
        <v>75</v>
      </c>
      <c r="E59" s="2">
        <f t="shared" si="21"/>
        <v>652</v>
      </c>
      <c r="F59" s="2">
        <f t="shared" si="21"/>
        <v>652</v>
      </c>
      <c r="G59" s="2">
        <f t="shared" si="21"/>
        <v>652</v>
      </c>
      <c r="H59" s="2">
        <f t="shared" si="21"/>
        <v>927</v>
      </c>
      <c r="I59" s="2">
        <f t="shared" si="21"/>
        <v>927</v>
      </c>
      <c r="J59" s="2">
        <f t="shared" si="21"/>
        <v>652</v>
      </c>
      <c r="K59" s="2">
        <f t="shared" si="21"/>
        <v>652</v>
      </c>
      <c r="L59" s="2">
        <f t="shared" si="21"/>
        <v>325</v>
      </c>
      <c r="M59" s="2">
        <f t="shared" si="21"/>
        <v>652</v>
      </c>
      <c r="N59" s="2">
        <f t="shared" si="21"/>
        <v>75</v>
      </c>
      <c r="O59" s="2">
        <f t="shared" si="21"/>
        <v>75</v>
      </c>
      <c r="P59" s="2">
        <f t="shared" si="21"/>
        <v>652</v>
      </c>
      <c r="Q59" s="2">
        <f t="shared" si="21"/>
        <v>927</v>
      </c>
      <c r="R59" s="2">
        <f t="shared" si="21"/>
        <v>325</v>
      </c>
      <c r="S59" s="2">
        <f t="shared" si="21"/>
        <v>75</v>
      </c>
      <c r="T59" s="2">
        <f t="shared" si="21"/>
        <v>325</v>
      </c>
      <c r="U59" s="2">
        <f t="shared" si="21"/>
        <v>325</v>
      </c>
      <c r="V59" s="2">
        <f t="shared" si="21"/>
        <v>927</v>
      </c>
      <c r="W59" s="2">
        <f t="shared" si="21"/>
        <v>75</v>
      </c>
      <c r="X59" s="2">
        <f t="shared" si="21"/>
        <v>325</v>
      </c>
      <c r="Y59" s="2">
        <f t="shared" si="21"/>
        <v>325</v>
      </c>
      <c r="Z59" s="2">
        <f t="shared" si="21"/>
        <v>927</v>
      </c>
      <c r="AA59" s="2">
        <f t="shared" si="21"/>
        <v>652</v>
      </c>
      <c r="AB59" s="2">
        <f t="shared" si="21"/>
        <v>325</v>
      </c>
      <c r="AC59" s="2">
        <f t="shared" si="21"/>
        <v>927</v>
      </c>
      <c r="AD59" s="2">
        <f t="shared" si="21"/>
        <v>652</v>
      </c>
      <c r="AE59" s="2">
        <f t="shared" si="21"/>
        <v>927</v>
      </c>
      <c r="AF59" s="2">
        <f t="shared" si="21"/>
        <v>325</v>
      </c>
      <c r="AG59" s="1">
        <f t="shared" si="7"/>
        <v>15657</v>
      </c>
      <c r="AK59" s="2">
        <v>1</v>
      </c>
      <c r="AM59" s="1">
        <f t="shared" si="0"/>
        <v>75</v>
      </c>
    </row>
    <row r="60" spans="3:39" x14ac:dyDescent="0.3">
      <c r="C60" s="2">
        <f t="shared" ref="C60:AF60" si="22">IF(C22=1,75,IF(C22=2,325,IF(C22=3,652,IF(C22=4,927))))</f>
        <v>325</v>
      </c>
      <c r="D60" s="2">
        <f t="shared" si="22"/>
        <v>927</v>
      </c>
      <c r="E60" s="2">
        <f t="shared" si="22"/>
        <v>325</v>
      </c>
      <c r="F60" s="2">
        <f t="shared" si="22"/>
        <v>75</v>
      </c>
      <c r="G60" s="2">
        <f t="shared" si="22"/>
        <v>325</v>
      </c>
      <c r="H60" s="2">
        <f t="shared" si="22"/>
        <v>652</v>
      </c>
      <c r="I60" s="2">
        <f t="shared" si="22"/>
        <v>325</v>
      </c>
      <c r="J60" s="2">
        <f t="shared" si="22"/>
        <v>927</v>
      </c>
      <c r="K60" s="2">
        <f t="shared" si="22"/>
        <v>652</v>
      </c>
      <c r="L60" s="2">
        <f t="shared" si="22"/>
        <v>652</v>
      </c>
      <c r="M60" s="2">
        <f t="shared" si="22"/>
        <v>325</v>
      </c>
      <c r="N60" s="2">
        <f t="shared" si="22"/>
        <v>75</v>
      </c>
      <c r="O60" s="2">
        <f t="shared" si="22"/>
        <v>75</v>
      </c>
      <c r="P60" s="2">
        <f t="shared" si="22"/>
        <v>652</v>
      </c>
      <c r="Q60" s="2">
        <f t="shared" si="22"/>
        <v>325</v>
      </c>
      <c r="R60" s="2">
        <f t="shared" si="22"/>
        <v>927</v>
      </c>
      <c r="S60" s="2">
        <f t="shared" si="22"/>
        <v>75</v>
      </c>
      <c r="T60" s="2">
        <f t="shared" si="22"/>
        <v>325</v>
      </c>
      <c r="U60" s="2">
        <f t="shared" si="22"/>
        <v>652</v>
      </c>
      <c r="V60" s="2">
        <f t="shared" si="22"/>
        <v>652</v>
      </c>
      <c r="W60" s="2">
        <f t="shared" si="22"/>
        <v>927</v>
      </c>
      <c r="X60" s="2">
        <f t="shared" si="22"/>
        <v>652</v>
      </c>
      <c r="Y60" s="2">
        <f t="shared" si="22"/>
        <v>75</v>
      </c>
      <c r="Z60" s="2">
        <f t="shared" si="22"/>
        <v>75</v>
      </c>
      <c r="AA60" s="2">
        <f t="shared" si="22"/>
        <v>927</v>
      </c>
      <c r="AB60" s="2">
        <f t="shared" si="22"/>
        <v>652</v>
      </c>
      <c r="AC60" s="2">
        <f t="shared" si="22"/>
        <v>75</v>
      </c>
      <c r="AD60" s="2">
        <f t="shared" si="22"/>
        <v>325</v>
      </c>
      <c r="AE60" s="2">
        <f t="shared" si="22"/>
        <v>75</v>
      </c>
      <c r="AF60" s="2">
        <f t="shared" si="22"/>
        <v>927</v>
      </c>
      <c r="AG60" s="1">
        <f t="shared" si="7"/>
        <v>13978</v>
      </c>
      <c r="AK60" s="2">
        <v>1</v>
      </c>
      <c r="AM60" s="1">
        <f t="shared" si="0"/>
        <v>75</v>
      </c>
    </row>
    <row r="61" spans="3:39" x14ac:dyDescent="0.3">
      <c r="C61" s="2">
        <f t="shared" ref="C61:AF61" si="23">IF(C23=1,75,IF(C23=2,325,IF(C23=3,652,IF(C23=4,927))))</f>
        <v>652</v>
      </c>
      <c r="D61" s="2">
        <f t="shared" si="23"/>
        <v>652</v>
      </c>
      <c r="E61" s="2">
        <f t="shared" si="23"/>
        <v>325</v>
      </c>
      <c r="F61" s="2">
        <f t="shared" si="23"/>
        <v>75</v>
      </c>
      <c r="G61" s="2">
        <f t="shared" si="23"/>
        <v>652</v>
      </c>
      <c r="H61" s="2">
        <f t="shared" si="23"/>
        <v>652</v>
      </c>
      <c r="I61" s="2">
        <f t="shared" si="23"/>
        <v>325</v>
      </c>
      <c r="J61" s="2">
        <f t="shared" si="23"/>
        <v>325</v>
      </c>
      <c r="K61" s="2">
        <f t="shared" si="23"/>
        <v>927</v>
      </c>
      <c r="L61" s="2">
        <f t="shared" si="23"/>
        <v>927</v>
      </c>
      <c r="M61" s="2">
        <f t="shared" si="23"/>
        <v>325</v>
      </c>
      <c r="N61" s="2">
        <f t="shared" si="23"/>
        <v>325</v>
      </c>
      <c r="O61" s="2">
        <f t="shared" si="23"/>
        <v>325</v>
      </c>
      <c r="P61" s="2">
        <f t="shared" si="23"/>
        <v>325</v>
      </c>
      <c r="Q61" s="2">
        <f t="shared" si="23"/>
        <v>325</v>
      </c>
      <c r="R61" s="2">
        <f t="shared" si="23"/>
        <v>927</v>
      </c>
      <c r="S61" s="2">
        <f t="shared" si="23"/>
        <v>325</v>
      </c>
      <c r="T61" s="2">
        <f t="shared" si="23"/>
        <v>652</v>
      </c>
      <c r="U61" s="2">
        <f t="shared" si="23"/>
        <v>325</v>
      </c>
      <c r="V61" s="2">
        <f t="shared" si="23"/>
        <v>325</v>
      </c>
      <c r="W61" s="2">
        <f t="shared" si="23"/>
        <v>652</v>
      </c>
      <c r="X61" s="2">
        <f t="shared" si="23"/>
        <v>927</v>
      </c>
      <c r="Y61" s="2">
        <f t="shared" si="23"/>
        <v>652</v>
      </c>
      <c r="Z61" s="2">
        <f t="shared" si="23"/>
        <v>325</v>
      </c>
      <c r="AA61" s="2">
        <f t="shared" si="23"/>
        <v>652</v>
      </c>
      <c r="AB61" s="2">
        <f t="shared" si="23"/>
        <v>927</v>
      </c>
      <c r="AC61" s="2">
        <f t="shared" si="23"/>
        <v>652</v>
      </c>
      <c r="AD61" s="2">
        <f t="shared" si="23"/>
        <v>927</v>
      </c>
      <c r="AE61" s="2">
        <f t="shared" si="23"/>
        <v>75</v>
      </c>
      <c r="AF61" s="2">
        <f t="shared" si="23"/>
        <v>652</v>
      </c>
      <c r="AG61" s="1">
        <f t="shared" si="7"/>
        <v>16132</v>
      </c>
      <c r="AK61" s="2">
        <v>1</v>
      </c>
      <c r="AM61" s="1">
        <f t="shared" si="0"/>
        <v>75</v>
      </c>
    </row>
    <row r="62" spans="3:39" x14ac:dyDescent="0.3">
      <c r="C62" s="2">
        <f t="shared" ref="C62:AF62" si="24">IF(C24=1,75,IF(C24=2,325,IF(C24=3,652,IF(C24=4,927))))</f>
        <v>75</v>
      </c>
      <c r="D62" s="2">
        <f t="shared" si="24"/>
        <v>652</v>
      </c>
      <c r="E62" s="2">
        <f t="shared" si="24"/>
        <v>652</v>
      </c>
      <c r="F62" s="2">
        <f t="shared" si="24"/>
        <v>652</v>
      </c>
      <c r="G62" s="2">
        <f t="shared" si="24"/>
        <v>325</v>
      </c>
      <c r="H62" s="2">
        <f t="shared" si="24"/>
        <v>325</v>
      </c>
      <c r="I62" s="2">
        <f t="shared" si="24"/>
        <v>652</v>
      </c>
      <c r="J62" s="2">
        <f t="shared" si="24"/>
        <v>927</v>
      </c>
      <c r="K62" s="2">
        <f t="shared" si="24"/>
        <v>652</v>
      </c>
      <c r="L62" s="2">
        <f t="shared" si="24"/>
        <v>325</v>
      </c>
      <c r="M62" s="2">
        <f t="shared" si="24"/>
        <v>652</v>
      </c>
      <c r="N62" s="2">
        <f t="shared" si="24"/>
        <v>652</v>
      </c>
      <c r="O62" s="2">
        <f t="shared" si="24"/>
        <v>75</v>
      </c>
      <c r="P62" s="2">
        <f t="shared" si="24"/>
        <v>927</v>
      </c>
      <c r="Q62" s="2">
        <f t="shared" si="24"/>
        <v>325</v>
      </c>
      <c r="R62" s="2">
        <f t="shared" si="24"/>
        <v>927</v>
      </c>
      <c r="S62" s="2">
        <f t="shared" si="24"/>
        <v>652</v>
      </c>
      <c r="T62" s="2">
        <f t="shared" si="24"/>
        <v>325</v>
      </c>
      <c r="U62" s="2">
        <f t="shared" si="24"/>
        <v>652</v>
      </c>
      <c r="V62" s="2">
        <f t="shared" si="24"/>
        <v>927</v>
      </c>
      <c r="W62" s="2">
        <f t="shared" si="24"/>
        <v>927</v>
      </c>
      <c r="X62" s="2">
        <f t="shared" si="24"/>
        <v>652</v>
      </c>
      <c r="Y62" s="2">
        <f t="shared" si="24"/>
        <v>652</v>
      </c>
      <c r="Z62" s="2">
        <f t="shared" si="24"/>
        <v>325</v>
      </c>
      <c r="AA62" s="2">
        <f t="shared" si="24"/>
        <v>75</v>
      </c>
      <c r="AB62" s="2">
        <f t="shared" si="24"/>
        <v>652</v>
      </c>
      <c r="AC62" s="2">
        <f t="shared" si="24"/>
        <v>325</v>
      </c>
      <c r="AD62" s="2">
        <f t="shared" si="24"/>
        <v>652</v>
      </c>
      <c r="AE62" s="2">
        <f t="shared" si="24"/>
        <v>75</v>
      </c>
      <c r="AF62" s="2">
        <f t="shared" si="24"/>
        <v>927</v>
      </c>
      <c r="AG62" s="1">
        <f t="shared" si="7"/>
        <v>16613</v>
      </c>
      <c r="AK62" s="2">
        <v>1</v>
      </c>
      <c r="AM62" s="1">
        <f t="shared" si="0"/>
        <v>75</v>
      </c>
    </row>
    <row r="63" spans="3:39" x14ac:dyDescent="0.3">
      <c r="C63" s="2">
        <f t="shared" ref="C63:AF63" si="25">IF(C25=1,75,IF(C25=2,325,IF(C25=3,652,IF(C25=4,927))))</f>
        <v>325</v>
      </c>
      <c r="D63" s="2">
        <f t="shared" si="25"/>
        <v>652</v>
      </c>
      <c r="E63" s="2">
        <f t="shared" si="25"/>
        <v>927</v>
      </c>
      <c r="F63" s="2">
        <f t="shared" si="25"/>
        <v>325</v>
      </c>
      <c r="G63" s="2">
        <f t="shared" si="25"/>
        <v>927</v>
      </c>
      <c r="H63" s="2">
        <f t="shared" si="25"/>
        <v>927</v>
      </c>
      <c r="I63" s="2">
        <f t="shared" si="25"/>
        <v>325</v>
      </c>
      <c r="J63" s="2">
        <f t="shared" si="25"/>
        <v>325</v>
      </c>
      <c r="K63" s="2">
        <f t="shared" si="25"/>
        <v>927</v>
      </c>
      <c r="L63" s="2">
        <f t="shared" si="25"/>
        <v>927</v>
      </c>
      <c r="M63" s="2">
        <f t="shared" si="25"/>
        <v>927</v>
      </c>
      <c r="N63" s="2">
        <f t="shared" si="25"/>
        <v>325</v>
      </c>
      <c r="O63" s="2">
        <f t="shared" si="25"/>
        <v>927</v>
      </c>
      <c r="P63" s="2">
        <f t="shared" si="25"/>
        <v>325</v>
      </c>
      <c r="Q63" s="2">
        <f t="shared" si="25"/>
        <v>927</v>
      </c>
      <c r="R63" s="2">
        <f t="shared" si="25"/>
        <v>927</v>
      </c>
      <c r="S63" s="2">
        <f t="shared" si="25"/>
        <v>75</v>
      </c>
      <c r="T63" s="2">
        <f t="shared" si="25"/>
        <v>652</v>
      </c>
      <c r="U63" s="2">
        <f t="shared" si="25"/>
        <v>75</v>
      </c>
      <c r="V63" s="2">
        <f t="shared" si="25"/>
        <v>325</v>
      </c>
      <c r="W63" s="2">
        <f t="shared" si="25"/>
        <v>927</v>
      </c>
      <c r="X63" s="2">
        <f t="shared" si="25"/>
        <v>652</v>
      </c>
      <c r="Y63" s="2">
        <f t="shared" si="25"/>
        <v>75</v>
      </c>
      <c r="Z63" s="2">
        <f t="shared" si="25"/>
        <v>325</v>
      </c>
      <c r="AA63" s="2">
        <f t="shared" si="25"/>
        <v>325</v>
      </c>
      <c r="AB63" s="2">
        <f t="shared" si="25"/>
        <v>325</v>
      </c>
      <c r="AC63" s="2">
        <f t="shared" si="25"/>
        <v>325</v>
      </c>
      <c r="AD63" s="2">
        <f t="shared" si="25"/>
        <v>652</v>
      </c>
      <c r="AE63" s="2">
        <f t="shared" si="25"/>
        <v>75</v>
      </c>
      <c r="AF63" s="2">
        <f t="shared" si="25"/>
        <v>927</v>
      </c>
      <c r="AG63" s="1">
        <f t="shared" si="7"/>
        <v>16680</v>
      </c>
      <c r="AK63" s="2">
        <v>1</v>
      </c>
      <c r="AM63" s="1">
        <f t="shared" si="0"/>
        <v>75</v>
      </c>
    </row>
    <row r="64" spans="3:39" x14ac:dyDescent="0.3">
      <c r="C64" s="2">
        <f t="shared" ref="C64:AF64" si="26">IF(C26=1,75,IF(C26=2,325,IF(C26=3,652,IF(C26=4,927))))</f>
        <v>325</v>
      </c>
      <c r="D64" s="2">
        <f t="shared" si="26"/>
        <v>652</v>
      </c>
      <c r="E64" s="2">
        <f t="shared" si="26"/>
        <v>927</v>
      </c>
      <c r="F64" s="2">
        <f t="shared" si="26"/>
        <v>75</v>
      </c>
      <c r="G64" s="2">
        <f t="shared" si="26"/>
        <v>652</v>
      </c>
      <c r="H64" s="2">
        <f t="shared" si="26"/>
        <v>325</v>
      </c>
      <c r="I64" s="2">
        <f t="shared" si="26"/>
        <v>325</v>
      </c>
      <c r="J64" s="2">
        <f t="shared" si="26"/>
        <v>652</v>
      </c>
      <c r="K64" s="2">
        <f t="shared" si="26"/>
        <v>927</v>
      </c>
      <c r="L64" s="2">
        <f t="shared" si="26"/>
        <v>652</v>
      </c>
      <c r="M64" s="2">
        <f t="shared" si="26"/>
        <v>325</v>
      </c>
      <c r="N64" s="2">
        <f t="shared" si="26"/>
        <v>75</v>
      </c>
      <c r="O64" s="2">
        <f t="shared" si="26"/>
        <v>325</v>
      </c>
      <c r="P64" s="2">
        <f t="shared" si="26"/>
        <v>325</v>
      </c>
      <c r="Q64" s="2">
        <f t="shared" si="26"/>
        <v>927</v>
      </c>
      <c r="R64" s="2">
        <f t="shared" si="26"/>
        <v>927</v>
      </c>
      <c r="S64" s="2">
        <f t="shared" si="26"/>
        <v>652</v>
      </c>
      <c r="T64" s="2">
        <f t="shared" si="26"/>
        <v>325</v>
      </c>
      <c r="U64" s="2">
        <f t="shared" si="26"/>
        <v>75</v>
      </c>
      <c r="V64" s="2">
        <f t="shared" si="26"/>
        <v>325</v>
      </c>
      <c r="W64" s="2">
        <f t="shared" si="26"/>
        <v>927</v>
      </c>
      <c r="X64" s="2">
        <f t="shared" si="26"/>
        <v>652</v>
      </c>
      <c r="Y64" s="2">
        <f t="shared" si="26"/>
        <v>75</v>
      </c>
      <c r="Z64" s="2">
        <f t="shared" si="26"/>
        <v>325</v>
      </c>
      <c r="AA64" s="2">
        <f t="shared" si="26"/>
        <v>75</v>
      </c>
      <c r="AB64" s="2">
        <f t="shared" si="26"/>
        <v>325</v>
      </c>
      <c r="AC64" s="2">
        <f t="shared" si="26"/>
        <v>75</v>
      </c>
      <c r="AD64" s="2">
        <f t="shared" si="26"/>
        <v>652</v>
      </c>
      <c r="AE64" s="2">
        <f t="shared" si="26"/>
        <v>927</v>
      </c>
      <c r="AF64" s="2">
        <f t="shared" si="26"/>
        <v>927</v>
      </c>
      <c r="AG64" s="1">
        <f t="shared" si="7"/>
        <v>14753</v>
      </c>
      <c r="AK64" s="2">
        <v>1</v>
      </c>
      <c r="AM64" s="1">
        <f t="shared" si="0"/>
        <v>75</v>
      </c>
    </row>
    <row r="65" spans="3:39" x14ac:dyDescent="0.3">
      <c r="C65" s="2">
        <f t="shared" ref="C65:AF65" si="27">IF(C27=1,75,IF(C27=2,325,IF(C27=3,652,IF(C27=4,927))))</f>
        <v>652</v>
      </c>
      <c r="D65" s="2">
        <f t="shared" si="27"/>
        <v>652</v>
      </c>
      <c r="E65" s="2">
        <f t="shared" si="27"/>
        <v>325</v>
      </c>
      <c r="F65" s="2">
        <f t="shared" si="27"/>
        <v>75</v>
      </c>
      <c r="G65" s="2">
        <f t="shared" si="27"/>
        <v>652</v>
      </c>
      <c r="H65" s="2">
        <f t="shared" si="27"/>
        <v>927</v>
      </c>
      <c r="I65" s="2">
        <f t="shared" si="27"/>
        <v>325</v>
      </c>
      <c r="J65" s="2">
        <f t="shared" si="27"/>
        <v>325</v>
      </c>
      <c r="K65" s="2">
        <f t="shared" si="27"/>
        <v>927</v>
      </c>
      <c r="L65" s="2">
        <f t="shared" si="27"/>
        <v>927</v>
      </c>
      <c r="M65" s="2">
        <f t="shared" si="27"/>
        <v>652</v>
      </c>
      <c r="N65" s="2">
        <f t="shared" si="27"/>
        <v>325</v>
      </c>
      <c r="O65" s="2">
        <f t="shared" si="27"/>
        <v>325</v>
      </c>
      <c r="P65" s="2">
        <f t="shared" si="27"/>
        <v>325</v>
      </c>
      <c r="Q65" s="2">
        <f t="shared" si="27"/>
        <v>652</v>
      </c>
      <c r="R65" s="2">
        <f t="shared" si="27"/>
        <v>927</v>
      </c>
      <c r="S65" s="2">
        <f t="shared" si="27"/>
        <v>652</v>
      </c>
      <c r="T65" s="2">
        <f t="shared" si="27"/>
        <v>325</v>
      </c>
      <c r="U65" s="2">
        <f t="shared" si="27"/>
        <v>75</v>
      </c>
      <c r="V65" s="2">
        <f t="shared" si="27"/>
        <v>325</v>
      </c>
      <c r="W65" s="2">
        <f t="shared" si="27"/>
        <v>652</v>
      </c>
      <c r="X65" s="2">
        <f t="shared" si="27"/>
        <v>927</v>
      </c>
      <c r="Y65" s="2">
        <f t="shared" si="27"/>
        <v>652</v>
      </c>
      <c r="Z65" s="2">
        <f t="shared" si="27"/>
        <v>652</v>
      </c>
      <c r="AA65" s="2">
        <f t="shared" si="27"/>
        <v>325</v>
      </c>
      <c r="AB65" s="2">
        <f t="shared" si="27"/>
        <v>927</v>
      </c>
      <c r="AC65" s="2">
        <f t="shared" si="27"/>
        <v>325</v>
      </c>
      <c r="AD65" s="2">
        <f t="shared" si="27"/>
        <v>927</v>
      </c>
      <c r="AE65" s="2">
        <f t="shared" si="27"/>
        <v>652</v>
      </c>
      <c r="AF65" s="2">
        <f t="shared" si="27"/>
        <v>75</v>
      </c>
      <c r="AG65" s="1">
        <f t="shared" si="7"/>
        <v>16484</v>
      </c>
      <c r="AK65" s="2">
        <v>1</v>
      </c>
      <c r="AM65" s="1">
        <f t="shared" si="0"/>
        <v>75</v>
      </c>
    </row>
    <row r="66" spans="3:39" x14ac:dyDescent="0.3">
      <c r="C66" s="2">
        <f t="shared" ref="C66:AF66" si="28">IF(C28=1,75,IF(C28=2,325,IF(C28=3,652,IF(C28=4,927))))</f>
        <v>325</v>
      </c>
      <c r="D66" s="2">
        <f t="shared" si="28"/>
        <v>927</v>
      </c>
      <c r="E66" s="2">
        <f t="shared" si="28"/>
        <v>927</v>
      </c>
      <c r="F66" s="2">
        <f t="shared" si="28"/>
        <v>75</v>
      </c>
      <c r="G66" s="2">
        <f t="shared" si="28"/>
        <v>652</v>
      </c>
      <c r="H66" s="2">
        <f t="shared" si="28"/>
        <v>325</v>
      </c>
      <c r="I66" s="2">
        <f t="shared" si="28"/>
        <v>927</v>
      </c>
      <c r="J66" s="2">
        <f t="shared" si="28"/>
        <v>652</v>
      </c>
      <c r="K66" s="2">
        <f t="shared" si="28"/>
        <v>927</v>
      </c>
      <c r="L66" s="2">
        <f t="shared" si="28"/>
        <v>325</v>
      </c>
      <c r="M66" s="2">
        <f t="shared" si="28"/>
        <v>325</v>
      </c>
      <c r="N66" s="2">
        <f t="shared" si="28"/>
        <v>652</v>
      </c>
      <c r="O66" s="2">
        <f t="shared" si="28"/>
        <v>325</v>
      </c>
      <c r="P66" s="2">
        <f t="shared" si="28"/>
        <v>325</v>
      </c>
      <c r="Q66" s="2">
        <f t="shared" si="28"/>
        <v>325</v>
      </c>
      <c r="R66" s="2">
        <f t="shared" si="28"/>
        <v>927</v>
      </c>
      <c r="S66" s="2">
        <f t="shared" si="28"/>
        <v>927</v>
      </c>
      <c r="T66" s="2">
        <f t="shared" si="28"/>
        <v>325</v>
      </c>
      <c r="U66" s="2">
        <f t="shared" si="28"/>
        <v>75</v>
      </c>
      <c r="V66" s="2">
        <f t="shared" si="28"/>
        <v>652</v>
      </c>
      <c r="W66" s="2">
        <f t="shared" si="28"/>
        <v>652</v>
      </c>
      <c r="X66" s="2">
        <f t="shared" si="28"/>
        <v>652</v>
      </c>
      <c r="Y66" s="2">
        <f t="shared" si="28"/>
        <v>652</v>
      </c>
      <c r="Z66" s="2">
        <f t="shared" si="28"/>
        <v>927</v>
      </c>
      <c r="AA66" s="2">
        <f t="shared" si="28"/>
        <v>75</v>
      </c>
      <c r="AB66" s="2">
        <f t="shared" si="28"/>
        <v>652</v>
      </c>
      <c r="AC66" s="2">
        <f t="shared" si="28"/>
        <v>325</v>
      </c>
      <c r="AD66" s="2">
        <f t="shared" si="28"/>
        <v>927</v>
      </c>
      <c r="AE66" s="2">
        <f t="shared" si="28"/>
        <v>927</v>
      </c>
      <c r="AF66" s="2">
        <f t="shared" si="28"/>
        <v>325</v>
      </c>
      <c r="AG66" s="1">
        <f t="shared" si="7"/>
        <v>17034</v>
      </c>
      <c r="AK66" s="2">
        <v>1</v>
      </c>
      <c r="AM66" s="1">
        <f t="shared" si="0"/>
        <v>75</v>
      </c>
    </row>
    <row r="67" spans="3:39" x14ac:dyDescent="0.3">
      <c r="C67" s="2">
        <f t="shared" ref="C67:AF67" si="29">IF(C29=1,75,IF(C29=2,325,IF(C29=3,652,IF(C29=4,927))))</f>
        <v>325</v>
      </c>
      <c r="D67" s="2">
        <f t="shared" si="29"/>
        <v>927</v>
      </c>
      <c r="E67" s="2">
        <f t="shared" si="29"/>
        <v>325</v>
      </c>
      <c r="F67" s="2">
        <f t="shared" si="29"/>
        <v>325</v>
      </c>
      <c r="G67" s="2">
        <f t="shared" si="29"/>
        <v>652</v>
      </c>
      <c r="H67" s="2">
        <f t="shared" si="29"/>
        <v>652</v>
      </c>
      <c r="I67" s="2">
        <f t="shared" si="29"/>
        <v>325</v>
      </c>
      <c r="J67" s="2">
        <f t="shared" si="29"/>
        <v>652</v>
      </c>
      <c r="K67" s="2">
        <f t="shared" si="29"/>
        <v>927</v>
      </c>
      <c r="L67" s="2">
        <f t="shared" si="29"/>
        <v>927</v>
      </c>
      <c r="M67" s="2">
        <f t="shared" si="29"/>
        <v>927</v>
      </c>
      <c r="N67" s="2">
        <f t="shared" si="29"/>
        <v>325</v>
      </c>
      <c r="O67" s="2">
        <f t="shared" si="29"/>
        <v>325</v>
      </c>
      <c r="P67" s="2">
        <f t="shared" si="29"/>
        <v>927</v>
      </c>
      <c r="Q67" s="2">
        <f t="shared" si="29"/>
        <v>652</v>
      </c>
      <c r="R67" s="2">
        <f t="shared" si="29"/>
        <v>927</v>
      </c>
      <c r="S67" s="2">
        <f t="shared" si="29"/>
        <v>75</v>
      </c>
      <c r="T67" s="2">
        <f t="shared" si="29"/>
        <v>927</v>
      </c>
      <c r="U67" s="2">
        <f t="shared" si="29"/>
        <v>652</v>
      </c>
      <c r="V67" s="2">
        <f t="shared" si="29"/>
        <v>325</v>
      </c>
      <c r="W67" s="2">
        <f t="shared" si="29"/>
        <v>927</v>
      </c>
      <c r="X67" s="2">
        <f t="shared" si="29"/>
        <v>325</v>
      </c>
      <c r="Y67" s="2">
        <f t="shared" si="29"/>
        <v>652</v>
      </c>
      <c r="Z67" s="2">
        <f t="shared" si="29"/>
        <v>325</v>
      </c>
      <c r="AA67" s="2">
        <f t="shared" si="29"/>
        <v>325</v>
      </c>
      <c r="AB67" s="2">
        <f t="shared" si="29"/>
        <v>652</v>
      </c>
      <c r="AC67" s="2">
        <f t="shared" si="29"/>
        <v>325</v>
      </c>
      <c r="AD67" s="2">
        <f t="shared" si="29"/>
        <v>652</v>
      </c>
      <c r="AE67" s="2">
        <f t="shared" si="29"/>
        <v>325</v>
      </c>
      <c r="AF67" s="2">
        <f t="shared" si="29"/>
        <v>325</v>
      </c>
      <c r="AG67" s="1">
        <f t="shared" si="7"/>
        <v>16932</v>
      </c>
      <c r="AK67" s="2">
        <v>1</v>
      </c>
      <c r="AM67" s="1">
        <f t="shared" si="0"/>
        <v>75</v>
      </c>
    </row>
    <row r="68" spans="3:39" x14ac:dyDescent="0.3">
      <c r="C68" s="2">
        <f t="shared" ref="C68:AF68" si="30">IF(C30=1,75,IF(C30=2,325,IF(C30=3,652,IF(C30=4,927))))</f>
        <v>325</v>
      </c>
      <c r="D68" s="2">
        <f t="shared" si="30"/>
        <v>652</v>
      </c>
      <c r="E68" s="2">
        <f t="shared" si="30"/>
        <v>75</v>
      </c>
      <c r="F68" s="2">
        <f t="shared" si="30"/>
        <v>927</v>
      </c>
      <c r="G68" s="2">
        <f t="shared" si="30"/>
        <v>325</v>
      </c>
      <c r="H68" s="2">
        <f t="shared" si="30"/>
        <v>75</v>
      </c>
      <c r="I68" s="2">
        <f t="shared" si="30"/>
        <v>75</v>
      </c>
      <c r="J68" s="2">
        <f t="shared" si="30"/>
        <v>325</v>
      </c>
      <c r="K68" s="2">
        <f t="shared" si="30"/>
        <v>927</v>
      </c>
      <c r="L68" s="2">
        <f t="shared" si="30"/>
        <v>325</v>
      </c>
      <c r="M68" s="2">
        <f t="shared" si="30"/>
        <v>927</v>
      </c>
      <c r="N68" s="2">
        <f t="shared" si="30"/>
        <v>927</v>
      </c>
      <c r="O68" s="2">
        <f t="shared" si="30"/>
        <v>325</v>
      </c>
      <c r="P68" s="2">
        <f t="shared" si="30"/>
        <v>927</v>
      </c>
      <c r="Q68" s="2">
        <f t="shared" si="30"/>
        <v>927</v>
      </c>
      <c r="R68" s="2">
        <f t="shared" si="30"/>
        <v>927</v>
      </c>
      <c r="S68" s="2">
        <f t="shared" si="30"/>
        <v>75</v>
      </c>
      <c r="T68" s="2">
        <f t="shared" si="30"/>
        <v>325</v>
      </c>
      <c r="U68" s="2">
        <f t="shared" si="30"/>
        <v>927</v>
      </c>
      <c r="V68" s="2">
        <f t="shared" si="30"/>
        <v>927</v>
      </c>
      <c r="W68" s="2">
        <f t="shared" si="30"/>
        <v>927</v>
      </c>
      <c r="X68" s="2">
        <f t="shared" si="30"/>
        <v>652</v>
      </c>
      <c r="Y68" s="2">
        <f t="shared" si="30"/>
        <v>75</v>
      </c>
      <c r="Z68" s="2">
        <f t="shared" si="30"/>
        <v>325</v>
      </c>
      <c r="AA68" s="2">
        <f t="shared" si="30"/>
        <v>75</v>
      </c>
      <c r="AB68" s="2">
        <f t="shared" si="30"/>
        <v>652</v>
      </c>
      <c r="AC68" s="2">
        <f t="shared" si="30"/>
        <v>75</v>
      </c>
      <c r="AD68" s="2">
        <f t="shared" si="30"/>
        <v>652</v>
      </c>
      <c r="AE68" s="2">
        <f t="shared" si="30"/>
        <v>927</v>
      </c>
      <c r="AF68" s="2">
        <f t="shared" si="30"/>
        <v>927</v>
      </c>
      <c r="AG68" s="1">
        <f t="shared" si="7"/>
        <v>16532</v>
      </c>
      <c r="AK68" s="2">
        <v>1</v>
      </c>
      <c r="AM68" s="1">
        <f t="shared" si="0"/>
        <v>75</v>
      </c>
    </row>
    <row r="69" spans="3:39" x14ac:dyDescent="0.3">
      <c r="C69" s="2">
        <f t="shared" ref="C69:AF69" si="31">IF(C31=1,75,IF(C31=2,325,IF(C31=3,652,IF(C31=4,927))))</f>
        <v>325</v>
      </c>
      <c r="D69" s="2">
        <f t="shared" si="31"/>
        <v>927</v>
      </c>
      <c r="E69" s="2">
        <f t="shared" si="31"/>
        <v>652</v>
      </c>
      <c r="F69" s="2">
        <f t="shared" si="31"/>
        <v>652</v>
      </c>
      <c r="G69" s="2">
        <f t="shared" si="31"/>
        <v>927</v>
      </c>
      <c r="H69" s="2">
        <f t="shared" si="31"/>
        <v>652</v>
      </c>
      <c r="I69" s="2">
        <f t="shared" si="31"/>
        <v>325</v>
      </c>
      <c r="J69" s="2">
        <f t="shared" si="31"/>
        <v>325</v>
      </c>
      <c r="K69" s="2">
        <f t="shared" si="31"/>
        <v>927</v>
      </c>
      <c r="L69" s="2">
        <f t="shared" si="31"/>
        <v>652</v>
      </c>
      <c r="M69" s="2">
        <f t="shared" si="31"/>
        <v>652</v>
      </c>
      <c r="N69" s="2">
        <f t="shared" si="31"/>
        <v>325</v>
      </c>
      <c r="O69" s="2">
        <f t="shared" si="31"/>
        <v>325</v>
      </c>
      <c r="P69" s="2">
        <f t="shared" si="31"/>
        <v>927</v>
      </c>
      <c r="Q69" s="2">
        <f t="shared" si="31"/>
        <v>652</v>
      </c>
      <c r="R69" s="2">
        <f t="shared" si="31"/>
        <v>927</v>
      </c>
      <c r="S69" s="2">
        <f t="shared" si="31"/>
        <v>325</v>
      </c>
      <c r="T69" s="2">
        <f t="shared" si="31"/>
        <v>652</v>
      </c>
      <c r="U69" s="2">
        <f t="shared" si="31"/>
        <v>75</v>
      </c>
      <c r="V69" s="2">
        <f t="shared" si="31"/>
        <v>652</v>
      </c>
      <c r="W69" s="2">
        <f t="shared" si="31"/>
        <v>652</v>
      </c>
      <c r="X69" s="2">
        <f t="shared" si="31"/>
        <v>652</v>
      </c>
      <c r="Y69" s="2">
        <f t="shared" si="31"/>
        <v>652</v>
      </c>
      <c r="Z69" s="2">
        <f t="shared" si="31"/>
        <v>927</v>
      </c>
      <c r="AA69" s="2">
        <f t="shared" si="31"/>
        <v>75</v>
      </c>
      <c r="AB69" s="2">
        <f t="shared" si="31"/>
        <v>652</v>
      </c>
      <c r="AC69" s="2">
        <f t="shared" si="31"/>
        <v>325</v>
      </c>
      <c r="AD69" s="2">
        <f t="shared" si="31"/>
        <v>927</v>
      </c>
      <c r="AE69" s="2">
        <f t="shared" si="31"/>
        <v>927</v>
      </c>
      <c r="AF69" s="2">
        <f t="shared" si="31"/>
        <v>325</v>
      </c>
      <c r="AG69" s="1">
        <f t="shared" si="7"/>
        <v>17990</v>
      </c>
      <c r="AK69" s="2">
        <v>1</v>
      </c>
      <c r="AM69" s="1">
        <f t="shared" ref="AM69:AM132" si="32">_xlfn.RANK.AVG(AK69,$AK$4:$AK$1053,1)</f>
        <v>75</v>
      </c>
    </row>
    <row r="70" spans="3:39" x14ac:dyDescent="0.3">
      <c r="C70" s="2">
        <f t="shared" ref="C70:AF70" si="33">IF(C32=1,75,IF(C32=2,325,IF(C32=3,652,IF(C32=4,927))))</f>
        <v>325</v>
      </c>
      <c r="D70" s="2">
        <f t="shared" si="33"/>
        <v>325</v>
      </c>
      <c r="E70" s="2">
        <f t="shared" si="33"/>
        <v>325</v>
      </c>
      <c r="F70" s="2">
        <f t="shared" si="33"/>
        <v>75</v>
      </c>
      <c r="G70" s="2">
        <f t="shared" si="33"/>
        <v>652</v>
      </c>
      <c r="H70" s="2">
        <f t="shared" si="33"/>
        <v>927</v>
      </c>
      <c r="I70" s="2">
        <f t="shared" si="33"/>
        <v>75</v>
      </c>
      <c r="J70" s="2">
        <f t="shared" si="33"/>
        <v>927</v>
      </c>
      <c r="K70" s="2">
        <f t="shared" si="33"/>
        <v>927</v>
      </c>
      <c r="L70" s="2">
        <f t="shared" si="33"/>
        <v>325</v>
      </c>
      <c r="M70" s="2">
        <f t="shared" si="33"/>
        <v>75</v>
      </c>
      <c r="N70" s="2">
        <f t="shared" si="33"/>
        <v>75</v>
      </c>
      <c r="O70" s="2">
        <f t="shared" si="33"/>
        <v>325</v>
      </c>
      <c r="P70" s="2">
        <f t="shared" si="33"/>
        <v>325</v>
      </c>
      <c r="Q70" s="2">
        <f t="shared" si="33"/>
        <v>325</v>
      </c>
      <c r="R70" s="2">
        <f t="shared" si="33"/>
        <v>927</v>
      </c>
      <c r="S70" s="2">
        <f t="shared" si="33"/>
        <v>75</v>
      </c>
      <c r="T70" s="2">
        <f t="shared" si="33"/>
        <v>652</v>
      </c>
      <c r="U70" s="2">
        <f t="shared" si="33"/>
        <v>325</v>
      </c>
      <c r="V70" s="2">
        <f t="shared" si="33"/>
        <v>325</v>
      </c>
      <c r="W70" s="2">
        <f t="shared" si="33"/>
        <v>652</v>
      </c>
      <c r="X70" s="2">
        <f t="shared" si="33"/>
        <v>75</v>
      </c>
      <c r="Y70" s="2">
        <f t="shared" si="33"/>
        <v>325</v>
      </c>
      <c r="Z70" s="2">
        <f t="shared" si="33"/>
        <v>75</v>
      </c>
      <c r="AA70" s="2">
        <f t="shared" si="33"/>
        <v>75</v>
      </c>
      <c r="AB70" s="2">
        <f t="shared" si="33"/>
        <v>652</v>
      </c>
      <c r="AC70" s="2">
        <f t="shared" si="33"/>
        <v>325</v>
      </c>
      <c r="AD70" s="2">
        <f t="shared" si="33"/>
        <v>652</v>
      </c>
      <c r="AE70" s="2">
        <f t="shared" si="33"/>
        <v>75</v>
      </c>
      <c r="AF70" s="2">
        <f t="shared" si="33"/>
        <v>927</v>
      </c>
      <c r="AG70" s="1">
        <f t="shared" si="7"/>
        <v>12145</v>
      </c>
      <c r="AK70" s="2">
        <v>1</v>
      </c>
      <c r="AM70" s="1">
        <f t="shared" si="32"/>
        <v>75</v>
      </c>
    </row>
    <row r="71" spans="3:39" x14ac:dyDescent="0.3">
      <c r="C71" s="2">
        <f t="shared" ref="C71:AF71" si="34">IF(C33=1,75,IF(C33=2,325,IF(C33=3,652,IF(C33=4,927))))</f>
        <v>325</v>
      </c>
      <c r="D71" s="2">
        <f t="shared" si="34"/>
        <v>652</v>
      </c>
      <c r="E71" s="2">
        <f t="shared" si="34"/>
        <v>75</v>
      </c>
      <c r="F71" s="2">
        <f t="shared" si="34"/>
        <v>75</v>
      </c>
      <c r="G71" s="2">
        <f t="shared" si="34"/>
        <v>325</v>
      </c>
      <c r="H71" s="2">
        <f t="shared" si="34"/>
        <v>652</v>
      </c>
      <c r="I71" s="2">
        <f t="shared" si="34"/>
        <v>75</v>
      </c>
      <c r="J71" s="2">
        <f t="shared" si="34"/>
        <v>325</v>
      </c>
      <c r="K71" s="2">
        <f t="shared" si="34"/>
        <v>927</v>
      </c>
      <c r="L71" s="2">
        <f t="shared" si="34"/>
        <v>325</v>
      </c>
      <c r="M71" s="2">
        <f t="shared" si="34"/>
        <v>652</v>
      </c>
      <c r="N71" s="2">
        <f t="shared" si="34"/>
        <v>325</v>
      </c>
      <c r="O71" s="2">
        <f t="shared" si="34"/>
        <v>325</v>
      </c>
      <c r="P71" s="2">
        <f t="shared" si="34"/>
        <v>75</v>
      </c>
      <c r="Q71" s="2">
        <f t="shared" si="34"/>
        <v>325</v>
      </c>
      <c r="R71" s="2">
        <f t="shared" si="34"/>
        <v>927</v>
      </c>
      <c r="S71" s="2">
        <f t="shared" si="34"/>
        <v>325</v>
      </c>
      <c r="T71" s="2">
        <f t="shared" si="34"/>
        <v>652</v>
      </c>
      <c r="U71" s="2">
        <f t="shared" si="34"/>
        <v>652</v>
      </c>
      <c r="V71" s="2">
        <f t="shared" si="34"/>
        <v>652</v>
      </c>
      <c r="W71" s="2">
        <f t="shared" si="34"/>
        <v>927</v>
      </c>
      <c r="X71" s="2">
        <f t="shared" si="34"/>
        <v>652</v>
      </c>
      <c r="Y71" s="2">
        <f t="shared" si="34"/>
        <v>325</v>
      </c>
      <c r="Z71" s="2">
        <f t="shared" si="34"/>
        <v>325</v>
      </c>
      <c r="AA71" s="2">
        <f t="shared" si="34"/>
        <v>652</v>
      </c>
      <c r="AB71" s="2">
        <f t="shared" si="34"/>
        <v>652</v>
      </c>
      <c r="AC71" s="2">
        <f t="shared" si="34"/>
        <v>325</v>
      </c>
      <c r="AD71" s="2">
        <f t="shared" si="34"/>
        <v>325</v>
      </c>
      <c r="AE71" s="2">
        <f t="shared" si="34"/>
        <v>325</v>
      </c>
      <c r="AF71" s="2">
        <f t="shared" si="34"/>
        <v>325</v>
      </c>
      <c r="AG71" s="1">
        <f t="shared" si="7"/>
        <v>13499</v>
      </c>
      <c r="AK71" s="2">
        <v>1</v>
      </c>
      <c r="AM71" s="1">
        <f t="shared" si="32"/>
        <v>75</v>
      </c>
    </row>
    <row r="72" spans="3:39" x14ac:dyDescent="0.3">
      <c r="C72" s="2">
        <f t="shared" ref="C72:AF72" si="35">IF(C34=1,75,IF(C34=2,325,IF(C34=3,652,IF(C34=4,927))))</f>
        <v>325</v>
      </c>
      <c r="D72" s="2">
        <f t="shared" si="35"/>
        <v>325</v>
      </c>
      <c r="E72" s="2">
        <f t="shared" si="35"/>
        <v>75</v>
      </c>
      <c r="F72" s="2">
        <f t="shared" si="35"/>
        <v>75</v>
      </c>
      <c r="G72" s="2">
        <f t="shared" si="35"/>
        <v>325</v>
      </c>
      <c r="H72" s="2">
        <f t="shared" si="35"/>
        <v>652</v>
      </c>
      <c r="I72" s="2">
        <f t="shared" si="35"/>
        <v>75</v>
      </c>
      <c r="J72" s="2">
        <f t="shared" si="35"/>
        <v>325</v>
      </c>
      <c r="K72" s="2">
        <f t="shared" si="35"/>
        <v>652</v>
      </c>
      <c r="L72" s="2">
        <f t="shared" si="35"/>
        <v>325</v>
      </c>
      <c r="M72" s="2">
        <f t="shared" si="35"/>
        <v>325</v>
      </c>
      <c r="N72" s="2">
        <f t="shared" si="35"/>
        <v>75</v>
      </c>
      <c r="O72" s="2">
        <f t="shared" si="35"/>
        <v>75</v>
      </c>
      <c r="P72" s="2">
        <f t="shared" si="35"/>
        <v>75</v>
      </c>
      <c r="Q72" s="2">
        <f t="shared" si="35"/>
        <v>325</v>
      </c>
      <c r="R72" s="2">
        <f t="shared" si="35"/>
        <v>927</v>
      </c>
      <c r="S72" s="2">
        <f t="shared" si="35"/>
        <v>652</v>
      </c>
      <c r="T72" s="2">
        <f t="shared" si="35"/>
        <v>652</v>
      </c>
      <c r="U72" s="2">
        <f t="shared" si="35"/>
        <v>652</v>
      </c>
      <c r="V72" s="2">
        <f t="shared" si="35"/>
        <v>325</v>
      </c>
      <c r="W72" s="2">
        <f t="shared" si="35"/>
        <v>927</v>
      </c>
      <c r="X72" s="2">
        <f t="shared" si="35"/>
        <v>652</v>
      </c>
      <c r="Y72" s="2">
        <f t="shared" si="35"/>
        <v>325</v>
      </c>
      <c r="Z72" s="2">
        <f t="shared" si="35"/>
        <v>75</v>
      </c>
      <c r="AA72" s="2">
        <f t="shared" si="35"/>
        <v>325</v>
      </c>
      <c r="AB72" s="2">
        <f t="shared" si="35"/>
        <v>652</v>
      </c>
      <c r="AC72" s="2">
        <f t="shared" si="35"/>
        <v>325</v>
      </c>
      <c r="AD72" s="2">
        <f t="shared" si="35"/>
        <v>325</v>
      </c>
      <c r="AE72" s="2">
        <f t="shared" si="35"/>
        <v>75</v>
      </c>
      <c r="AF72" s="2">
        <f t="shared" si="35"/>
        <v>652</v>
      </c>
      <c r="AG72" s="1">
        <f t="shared" si="7"/>
        <v>11570</v>
      </c>
      <c r="AK72" s="2">
        <v>1</v>
      </c>
      <c r="AM72" s="1">
        <f t="shared" si="32"/>
        <v>75</v>
      </c>
    </row>
    <row r="73" spans="3:39" x14ac:dyDescent="0.3">
      <c r="C73" s="2">
        <f t="shared" ref="C73:AF73" si="36">IF(C35=1,75,IF(C35=2,325,IF(C35=3,652,IF(C35=4,927))))</f>
        <v>325</v>
      </c>
      <c r="D73" s="2">
        <f t="shared" si="36"/>
        <v>927</v>
      </c>
      <c r="E73" s="2">
        <f t="shared" si="36"/>
        <v>325</v>
      </c>
      <c r="F73" s="2">
        <f t="shared" si="36"/>
        <v>325</v>
      </c>
      <c r="G73" s="2">
        <f t="shared" si="36"/>
        <v>325</v>
      </c>
      <c r="H73" s="2">
        <f t="shared" si="36"/>
        <v>325</v>
      </c>
      <c r="I73" s="2">
        <f t="shared" si="36"/>
        <v>325</v>
      </c>
      <c r="J73" s="2">
        <f t="shared" si="36"/>
        <v>325</v>
      </c>
      <c r="K73" s="2">
        <f t="shared" si="36"/>
        <v>652</v>
      </c>
      <c r="L73" s="2">
        <f t="shared" si="36"/>
        <v>325</v>
      </c>
      <c r="M73" s="2">
        <f t="shared" si="36"/>
        <v>927</v>
      </c>
      <c r="N73" s="2">
        <f t="shared" si="36"/>
        <v>325</v>
      </c>
      <c r="O73" s="2">
        <f t="shared" si="36"/>
        <v>75</v>
      </c>
      <c r="P73" s="2">
        <f t="shared" si="36"/>
        <v>75</v>
      </c>
      <c r="Q73" s="2">
        <f t="shared" si="36"/>
        <v>325</v>
      </c>
      <c r="R73" s="2">
        <f t="shared" si="36"/>
        <v>927</v>
      </c>
      <c r="S73" s="2">
        <f t="shared" si="36"/>
        <v>75</v>
      </c>
      <c r="T73" s="2">
        <f t="shared" si="36"/>
        <v>652</v>
      </c>
      <c r="U73" s="2">
        <f t="shared" si="36"/>
        <v>325</v>
      </c>
      <c r="V73" s="2">
        <f t="shared" si="36"/>
        <v>325</v>
      </c>
      <c r="W73" s="2">
        <f t="shared" si="36"/>
        <v>652</v>
      </c>
      <c r="X73" s="2">
        <f t="shared" si="36"/>
        <v>652</v>
      </c>
      <c r="Y73" s="2">
        <f t="shared" si="36"/>
        <v>75</v>
      </c>
      <c r="Z73" s="2">
        <f t="shared" si="36"/>
        <v>652</v>
      </c>
      <c r="AA73" s="2">
        <f t="shared" si="36"/>
        <v>325</v>
      </c>
      <c r="AB73" s="2">
        <f t="shared" si="36"/>
        <v>652</v>
      </c>
      <c r="AC73" s="2">
        <f t="shared" si="36"/>
        <v>652</v>
      </c>
      <c r="AD73" s="2">
        <f t="shared" si="36"/>
        <v>927</v>
      </c>
      <c r="AE73" s="2">
        <f t="shared" si="36"/>
        <v>75</v>
      </c>
      <c r="AF73" s="2">
        <f t="shared" si="36"/>
        <v>652</v>
      </c>
      <c r="AG73" s="1">
        <f t="shared" si="7"/>
        <v>13524</v>
      </c>
      <c r="AK73" s="2">
        <v>1</v>
      </c>
      <c r="AM73" s="1">
        <f t="shared" si="32"/>
        <v>75</v>
      </c>
    </row>
    <row r="74" spans="3:39" x14ac:dyDescent="0.3">
      <c r="C74" s="2">
        <f t="shared" ref="C74:AF74" si="37">IF(C36=1,75,IF(C36=2,325,IF(C36=3,652,IF(C36=4,927))))</f>
        <v>325</v>
      </c>
      <c r="D74" s="2">
        <f t="shared" si="37"/>
        <v>652</v>
      </c>
      <c r="E74" s="2">
        <f t="shared" si="37"/>
        <v>325</v>
      </c>
      <c r="F74" s="2">
        <f t="shared" si="37"/>
        <v>652</v>
      </c>
      <c r="G74" s="2">
        <f t="shared" si="37"/>
        <v>652</v>
      </c>
      <c r="H74" s="2">
        <f t="shared" si="37"/>
        <v>325</v>
      </c>
      <c r="I74" s="2">
        <f t="shared" si="37"/>
        <v>927</v>
      </c>
      <c r="J74" s="2">
        <f t="shared" si="37"/>
        <v>75</v>
      </c>
      <c r="K74" s="2">
        <f t="shared" si="37"/>
        <v>325</v>
      </c>
      <c r="L74" s="2">
        <f t="shared" si="37"/>
        <v>927</v>
      </c>
      <c r="M74" s="2">
        <f t="shared" si="37"/>
        <v>325</v>
      </c>
      <c r="N74" s="2">
        <f t="shared" si="37"/>
        <v>652</v>
      </c>
      <c r="O74" s="2">
        <f t="shared" si="37"/>
        <v>325</v>
      </c>
      <c r="P74" s="2">
        <f t="shared" si="37"/>
        <v>75</v>
      </c>
      <c r="Q74" s="2">
        <f t="shared" si="37"/>
        <v>325</v>
      </c>
      <c r="R74" s="2">
        <f t="shared" si="37"/>
        <v>927</v>
      </c>
      <c r="S74" s="2">
        <f t="shared" si="37"/>
        <v>75</v>
      </c>
      <c r="T74" s="2">
        <f t="shared" si="37"/>
        <v>927</v>
      </c>
      <c r="U74" s="2">
        <f t="shared" si="37"/>
        <v>325</v>
      </c>
      <c r="V74" s="2">
        <f t="shared" si="37"/>
        <v>325</v>
      </c>
      <c r="W74" s="2">
        <f t="shared" si="37"/>
        <v>652</v>
      </c>
      <c r="X74" s="2">
        <f t="shared" si="37"/>
        <v>652</v>
      </c>
      <c r="Y74" s="2">
        <f t="shared" si="37"/>
        <v>325</v>
      </c>
      <c r="Z74" s="2">
        <f t="shared" si="37"/>
        <v>325</v>
      </c>
      <c r="AA74" s="2">
        <f t="shared" si="37"/>
        <v>325</v>
      </c>
      <c r="AB74" s="2">
        <f t="shared" si="37"/>
        <v>927</v>
      </c>
      <c r="AC74" s="2">
        <f t="shared" si="37"/>
        <v>652</v>
      </c>
      <c r="AD74" s="2">
        <f t="shared" si="37"/>
        <v>927</v>
      </c>
      <c r="AE74" s="2">
        <f t="shared" si="37"/>
        <v>325</v>
      </c>
      <c r="AF74" s="2">
        <f t="shared" si="37"/>
        <v>652</v>
      </c>
      <c r="AG74" s="1">
        <f t="shared" si="7"/>
        <v>15228</v>
      </c>
      <c r="AK74" s="2">
        <v>1</v>
      </c>
      <c r="AM74" s="1">
        <f t="shared" si="32"/>
        <v>75</v>
      </c>
    </row>
    <row r="75" spans="3:39" x14ac:dyDescent="0.3">
      <c r="C75" s="2">
        <f t="shared" ref="C75:AF75" si="38">IF(C37=1,75,IF(C37=2,325,IF(C37=3,652,IF(C37=4,927))))</f>
        <v>325</v>
      </c>
      <c r="D75" s="2">
        <f t="shared" si="38"/>
        <v>325</v>
      </c>
      <c r="E75" s="2">
        <f t="shared" si="38"/>
        <v>75</v>
      </c>
      <c r="F75" s="2">
        <f t="shared" si="38"/>
        <v>652</v>
      </c>
      <c r="G75" s="2">
        <f t="shared" si="38"/>
        <v>325</v>
      </c>
      <c r="H75" s="2">
        <f t="shared" si="38"/>
        <v>652</v>
      </c>
      <c r="I75" s="2">
        <f t="shared" si="38"/>
        <v>325</v>
      </c>
      <c r="J75" s="2">
        <f t="shared" si="38"/>
        <v>325</v>
      </c>
      <c r="K75" s="2">
        <f t="shared" si="38"/>
        <v>927</v>
      </c>
      <c r="L75" s="2">
        <f t="shared" si="38"/>
        <v>652</v>
      </c>
      <c r="M75" s="2">
        <f t="shared" si="38"/>
        <v>325</v>
      </c>
      <c r="N75" s="2">
        <f t="shared" si="38"/>
        <v>325</v>
      </c>
      <c r="O75" s="2">
        <f t="shared" si="38"/>
        <v>75</v>
      </c>
      <c r="P75" s="2">
        <f t="shared" si="38"/>
        <v>75</v>
      </c>
      <c r="Q75" s="2">
        <f t="shared" si="38"/>
        <v>652</v>
      </c>
      <c r="R75" s="2">
        <f t="shared" si="38"/>
        <v>927</v>
      </c>
      <c r="S75" s="2">
        <f t="shared" si="38"/>
        <v>75</v>
      </c>
      <c r="T75" s="2">
        <f t="shared" si="38"/>
        <v>652</v>
      </c>
      <c r="U75" s="2">
        <f t="shared" si="38"/>
        <v>325</v>
      </c>
      <c r="V75" s="2">
        <f t="shared" si="38"/>
        <v>325</v>
      </c>
      <c r="W75" s="2">
        <f t="shared" si="38"/>
        <v>927</v>
      </c>
      <c r="X75" s="2">
        <f t="shared" si="38"/>
        <v>652</v>
      </c>
      <c r="Y75" s="2">
        <f t="shared" si="38"/>
        <v>75</v>
      </c>
      <c r="Z75" s="2">
        <f t="shared" si="38"/>
        <v>325</v>
      </c>
      <c r="AA75" s="2">
        <f t="shared" si="38"/>
        <v>652</v>
      </c>
      <c r="AB75" s="2">
        <f t="shared" si="38"/>
        <v>652</v>
      </c>
      <c r="AC75" s="2">
        <f t="shared" si="38"/>
        <v>652</v>
      </c>
      <c r="AD75" s="2">
        <f t="shared" si="38"/>
        <v>927</v>
      </c>
      <c r="AE75" s="2">
        <f t="shared" si="38"/>
        <v>652</v>
      </c>
      <c r="AF75" s="2">
        <f t="shared" si="38"/>
        <v>325</v>
      </c>
      <c r="AG75" s="1">
        <f t="shared" si="7"/>
        <v>14178</v>
      </c>
      <c r="AK75" s="2">
        <v>1</v>
      </c>
      <c r="AM75" s="1">
        <f t="shared" si="32"/>
        <v>75</v>
      </c>
    </row>
    <row r="76" spans="3:39" x14ac:dyDescent="0.3">
      <c r="C76" s="2">
        <f t="shared" ref="C76:AF76" si="39">IF(C38=1,75,IF(C38=2,325,IF(C38=3,652,IF(C38=4,927))))</f>
        <v>325</v>
      </c>
      <c r="D76" s="2">
        <f t="shared" si="39"/>
        <v>652</v>
      </c>
      <c r="E76" s="2">
        <f t="shared" si="39"/>
        <v>325</v>
      </c>
      <c r="F76" s="2">
        <f t="shared" si="39"/>
        <v>75</v>
      </c>
      <c r="G76" s="2">
        <f t="shared" si="39"/>
        <v>927</v>
      </c>
      <c r="H76" s="2">
        <f t="shared" si="39"/>
        <v>927</v>
      </c>
      <c r="I76" s="2">
        <f t="shared" si="39"/>
        <v>927</v>
      </c>
      <c r="J76" s="2">
        <f t="shared" si="39"/>
        <v>75</v>
      </c>
      <c r="K76" s="2">
        <f t="shared" si="39"/>
        <v>652</v>
      </c>
      <c r="L76" s="2">
        <f t="shared" si="39"/>
        <v>927</v>
      </c>
      <c r="M76" s="2">
        <f t="shared" si="39"/>
        <v>652</v>
      </c>
      <c r="N76" s="2">
        <f t="shared" si="39"/>
        <v>325</v>
      </c>
      <c r="O76" s="2">
        <f t="shared" si="39"/>
        <v>325</v>
      </c>
      <c r="P76" s="2">
        <f t="shared" si="39"/>
        <v>325</v>
      </c>
      <c r="Q76" s="2">
        <f t="shared" si="39"/>
        <v>652</v>
      </c>
      <c r="R76" s="2">
        <f t="shared" si="39"/>
        <v>927</v>
      </c>
      <c r="S76" s="2">
        <f t="shared" si="39"/>
        <v>325</v>
      </c>
      <c r="T76" s="2">
        <f t="shared" si="39"/>
        <v>652</v>
      </c>
      <c r="U76" s="2">
        <f t="shared" si="39"/>
        <v>75</v>
      </c>
      <c r="V76" s="2">
        <f t="shared" si="39"/>
        <v>325</v>
      </c>
      <c r="W76" s="2">
        <f t="shared" si="39"/>
        <v>652</v>
      </c>
      <c r="X76" s="2">
        <f t="shared" si="39"/>
        <v>652</v>
      </c>
      <c r="Y76" s="2">
        <f t="shared" si="39"/>
        <v>325</v>
      </c>
      <c r="Z76" s="2">
        <f t="shared" si="39"/>
        <v>325</v>
      </c>
      <c r="AA76" s="2">
        <f t="shared" si="39"/>
        <v>325</v>
      </c>
      <c r="AB76" s="2">
        <f t="shared" si="39"/>
        <v>652</v>
      </c>
      <c r="AC76" s="2">
        <f t="shared" si="39"/>
        <v>325</v>
      </c>
      <c r="AD76" s="2">
        <f t="shared" si="39"/>
        <v>927</v>
      </c>
      <c r="AE76" s="2">
        <f t="shared" si="39"/>
        <v>325</v>
      </c>
      <c r="AF76" s="2">
        <f t="shared" si="39"/>
        <v>652</v>
      </c>
      <c r="AG76" s="1">
        <f t="shared" si="7"/>
        <v>15555</v>
      </c>
      <c r="AK76" s="2">
        <v>1</v>
      </c>
      <c r="AM76" s="1">
        <f t="shared" si="32"/>
        <v>75</v>
      </c>
    </row>
    <row r="77" spans="3:39" x14ac:dyDescent="0.3">
      <c r="C77" s="2">
        <f t="shared" ref="C77:AF77" si="40">IF(C39=1,75,IF(C39=2,325,IF(C39=3,652,IF(C39=4,927))))</f>
        <v>325</v>
      </c>
      <c r="D77" s="2">
        <f t="shared" si="40"/>
        <v>652</v>
      </c>
      <c r="E77" s="2">
        <f t="shared" si="40"/>
        <v>325</v>
      </c>
      <c r="F77" s="2">
        <f t="shared" si="40"/>
        <v>75</v>
      </c>
      <c r="G77" s="2">
        <f t="shared" si="40"/>
        <v>325</v>
      </c>
      <c r="H77" s="2">
        <f t="shared" si="40"/>
        <v>652</v>
      </c>
      <c r="I77" s="2">
        <f t="shared" si="40"/>
        <v>75</v>
      </c>
      <c r="J77" s="2">
        <f t="shared" si="40"/>
        <v>652</v>
      </c>
      <c r="K77" s="2">
        <f t="shared" si="40"/>
        <v>652</v>
      </c>
      <c r="L77" s="2">
        <f t="shared" si="40"/>
        <v>652</v>
      </c>
      <c r="M77" s="2">
        <f t="shared" si="40"/>
        <v>927</v>
      </c>
      <c r="N77" s="2">
        <f t="shared" si="40"/>
        <v>325</v>
      </c>
      <c r="O77" s="2">
        <f t="shared" si="40"/>
        <v>325</v>
      </c>
      <c r="P77" s="2">
        <f t="shared" si="40"/>
        <v>325</v>
      </c>
      <c r="Q77" s="2">
        <f t="shared" si="40"/>
        <v>652</v>
      </c>
      <c r="R77" s="2">
        <f t="shared" si="40"/>
        <v>927</v>
      </c>
      <c r="S77" s="2">
        <f t="shared" si="40"/>
        <v>325</v>
      </c>
      <c r="T77" s="2">
        <f t="shared" si="40"/>
        <v>652</v>
      </c>
      <c r="U77" s="2">
        <f t="shared" si="40"/>
        <v>652</v>
      </c>
      <c r="V77" s="2">
        <f t="shared" si="40"/>
        <v>325</v>
      </c>
      <c r="W77" s="2">
        <f t="shared" si="40"/>
        <v>652</v>
      </c>
      <c r="X77" s="2">
        <f t="shared" si="40"/>
        <v>325</v>
      </c>
      <c r="Y77" s="2">
        <f t="shared" si="40"/>
        <v>325</v>
      </c>
      <c r="Z77" s="2">
        <f t="shared" si="40"/>
        <v>75</v>
      </c>
      <c r="AA77" s="2">
        <f t="shared" si="40"/>
        <v>325</v>
      </c>
      <c r="AB77" s="2">
        <f t="shared" si="40"/>
        <v>325</v>
      </c>
      <c r="AC77" s="2">
        <f t="shared" si="40"/>
        <v>325</v>
      </c>
      <c r="AD77" s="2">
        <f t="shared" si="40"/>
        <v>325</v>
      </c>
      <c r="AE77" s="2">
        <f t="shared" si="40"/>
        <v>75</v>
      </c>
      <c r="AF77" s="2">
        <f t="shared" si="40"/>
        <v>325</v>
      </c>
      <c r="AG77" s="1">
        <f t="shared" si="7"/>
        <v>12897</v>
      </c>
      <c r="AK77" s="2">
        <v>1</v>
      </c>
      <c r="AM77" s="1">
        <f t="shared" si="32"/>
        <v>75</v>
      </c>
    </row>
    <row r="78" spans="3:39" x14ac:dyDescent="0.3">
      <c r="C78" s="2">
        <f t="shared" ref="C78:AF78" si="41">IF(C40=1,75,IF(C40=2,325,IF(C40=3,652,IF(C40=4,927))))</f>
        <v>325</v>
      </c>
      <c r="D78" s="2">
        <f t="shared" si="41"/>
        <v>652</v>
      </c>
      <c r="E78" s="2">
        <f t="shared" si="41"/>
        <v>325</v>
      </c>
      <c r="F78" s="2">
        <f t="shared" si="41"/>
        <v>325</v>
      </c>
      <c r="G78" s="2">
        <f t="shared" si="41"/>
        <v>927</v>
      </c>
      <c r="H78" s="2">
        <f t="shared" si="41"/>
        <v>927</v>
      </c>
      <c r="I78" s="2">
        <f t="shared" si="41"/>
        <v>75</v>
      </c>
      <c r="J78" s="2">
        <f t="shared" si="41"/>
        <v>652</v>
      </c>
      <c r="K78" s="2">
        <f t="shared" si="41"/>
        <v>927</v>
      </c>
      <c r="L78" s="2">
        <f t="shared" si="41"/>
        <v>927</v>
      </c>
      <c r="M78" s="2">
        <f t="shared" si="41"/>
        <v>652</v>
      </c>
      <c r="N78" s="2">
        <f t="shared" si="41"/>
        <v>325</v>
      </c>
      <c r="O78" s="2">
        <f t="shared" si="41"/>
        <v>75</v>
      </c>
      <c r="P78" s="2">
        <f t="shared" si="41"/>
        <v>75</v>
      </c>
      <c r="Q78" s="2">
        <f t="shared" si="41"/>
        <v>652</v>
      </c>
      <c r="R78" s="2">
        <f t="shared" si="41"/>
        <v>927</v>
      </c>
      <c r="S78" s="2">
        <f t="shared" si="41"/>
        <v>75</v>
      </c>
      <c r="T78" s="2">
        <f t="shared" si="41"/>
        <v>927</v>
      </c>
      <c r="U78" s="2">
        <f t="shared" si="41"/>
        <v>325</v>
      </c>
      <c r="V78" s="2">
        <f t="shared" si="41"/>
        <v>325</v>
      </c>
      <c r="W78" s="2">
        <f t="shared" si="41"/>
        <v>652</v>
      </c>
      <c r="X78" s="2">
        <f t="shared" si="41"/>
        <v>927</v>
      </c>
      <c r="Y78" s="2">
        <f t="shared" si="41"/>
        <v>652</v>
      </c>
      <c r="Z78" s="2">
        <f t="shared" si="41"/>
        <v>325</v>
      </c>
      <c r="AA78" s="2">
        <f t="shared" si="41"/>
        <v>652</v>
      </c>
      <c r="AB78" s="2">
        <f t="shared" si="41"/>
        <v>927</v>
      </c>
      <c r="AC78" s="2">
        <f t="shared" si="41"/>
        <v>927</v>
      </c>
      <c r="AD78" s="2">
        <f t="shared" si="41"/>
        <v>927</v>
      </c>
      <c r="AE78" s="2">
        <f t="shared" si="41"/>
        <v>325</v>
      </c>
      <c r="AF78" s="2">
        <f t="shared" si="41"/>
        <v>75</v>
      </c>
      <c r="AG78" s="1">
        <f t="shared" si="7"/>
        <v>16809</v>
      </c>
      <c r="AK78" s="2">
        <v>1</v>
      </c>
      <c r="AM78" s="1">
        <f t="shared" si="32"/>
        <v>75</v>
      </c>
    </row>
    <row r="79" spans="3:39" x14ac:dyDescent="0.3">
      <c r="AK79" s="2">
        <v>1</v>
      </c>
      <c r="AM79" s="1">
        <f t="shared" si="32"/>
        <v>75</v>
      </c>
    </row>
    <row r="80" spans="3:39" x14ac:dyDescent="0.3">
      <c r="AK80" s="2">
        <v>1</v>
      </c>
      <c r="AM80" s="1">
        <f t="shared" si="32"/>
        <v>75</v>
      </c>
    </row>
    <row r="81" spans="37:39" x14ac:dyDescent="0.3">
      <c r="AK81" s="2">
        <v>1</v>
      </c>
      <c r="AM81" s="1">
        <f t="shared" si="32"/>
        <v>75</v>
      </c>
    </row>
    <row r="82" spans="37:39" x14ac:dyDescent="0.3">
      <c r="AK82" s="2">
        <v>1</v>
      </c>
      <c r="AM82" s="1">
        <f t="shared" si="32"/>
        <v>75</v>
      </c>
    </row>
    <row r="83" spans="37:39" x14ac:dyDescent="0.3">
      <c r="AK83" s="2">
        <v>1</v>
      </c>
      <c r="AM83" s="1">
        <f t="shared" si="32"/>
        <v>75</v>
      </c>
    </row>
    <row r="84" spans="37:39" x14ac:dyDescent="0.3">
      <c r="AK84" s="2">
        <v>1</v>
      </c>
      <c r="AM84" s="1">
        <f t="shared" si="32"/>
        <v>75</v>
      </c>
    </row>
    <row r="85" spans="37:39" x14ac:dyDescent="0.3">
      <c r="AK85" s="2">
        <v>1</v>
      </c>
      <c r="AM85" s="1">
        <f t="shared" si="32"/>
        <v>75</v>
      </c>
    </row>
    <row r="86" spans="37:39" x14ac:dyDescent="0.3">
      <c r="AK86" s="2">
        <v>1</v>
      </c>
      <c r="AM86" s="1">
        <f t="shared" si="32"/>
        <v>75</v>
      </c>
    </row>
    <row r="87" spans="37:39" x14ac:dyDescent="0.3">
      <c r="AK87" s="2">
        <v>1</v>
      </c>
      <c r="AM87" s="1">
        <f t="shared" si="32"/>
        <v>75</v>
      </c>
    </row>
    <row r="88" spans="37:39" x14ac:dyDescent="0.3">
      <c r="AK88" s="2">
        <v>1</v>
      </c>
      <c r="AM88" s="1">
        <f t="shared" si="32"/>
        <v>75</v>
      </c>
    </row>
    <row r="89" spans="37:39" x14ac:dyDescent="0.3">
      <c r="AK89" s="2">
        <v>1</v>
      </c>
      <c r="AM89" s="1">
        <f t="shared" si="32"/>
        <v>75</v>
      </c>
    </row>
    <row r="90" spans="37:39" x14ac:dyDescent="0.3">
      <c r="AK90" s="2">
        <v>1</v>
      </c>
      <c r="AM90" s="1">
        <f t="shared" si="32"/>
        <v>75</v>
      </c>
    </row>
    <row r="91" spans="37:39" x14ac:dyDescent="0.3">
      <c r="AK91" s="2">
        <v>1</v>
      </c>
      <c r="AM91" s="1">
        <f t="shared" si="32"/>
        <v>75</v>
      </c>
    </row>
    <row r="92" spans="37:39" x14ac:dyDescent="0.3">
      <c r="AK92" s="2">
        <v>1</v>
      </c>
      <c r="AM92" s="1">
        <f t="shared" si="32"/>
        <v>75</v>
      </c>
    </row>
    <row r="93" spans="37:39" x14ac:dyDescent="0.3">
      <c r="AK93" s="2">
        <v>1</v>
      </c>
      <c r="AM93" s="1">
        <f t="shared" si="32"/>
        <v>75</v>
      </c>
    </row>
    <row r="94" spans="37:39" x14ac:dyDescent="0.3">
      <c r="AK94" s="2">
        <v>1</v>
      </c>
      <c r="AM94" s="1">
        <f t="shared" si="32"/>
        <v>75</v>
      </c>
    </row>
    <row r="95" spans="37:39" x14ac:dyDescent="0.3">
      <c r="AK95" s="2">
        <v>1</v>
      </c>
      <c r="AM95" s="1">
        <f t="shared" si="32"/>
        <v>75</v>
      </c>
    </row>
    <row r="96" spans="37:39" x14ac:dyDescent="0.3">
      <c r="AK96" s="2">
        <v>1</v>
      </c>
      <c r="AM96" s="1">
        <f t="shared" si="32"/>
        <v>75</v>
      </c>
    </row>
    <row r="97" spans="37:39" x14ac:dyDescent="0.3">
      <c r="AK97" s="2">
        <v>1</v>
      </c>
      <c r="AM97" s="1">
        <f t="shared" si="32"/>
        <v>75</v>
      </c>
    </row>
    <row r="98" spans="37:39" x14ac:dyDescent="0.3">
      <c r="AK98" s="2">
        <v>1</v>
      </c>
      <c r="AM98" s="1">
        <f t="shared" si="32"/>
        <v>75</v>
      </c>
    </row>
    <row r="99" spans="37:39" x14ac:dyDescent="0.3">
      <c r="AK99" s="2">
        <v>1</v>
      </c>
      <c r="AM99" s="1">
        <f t="shared" si="32"/>
        <v>75</v>
      </c>
    </row>
    <row r="100" spans="37:39" x14ac:dyDescent="0.3">
      <c r="AK100" s="2">
        <v>1</v>
      </c>
      <c r="AM100" s="1">
        <f t="shared" si="32"/>
        <v>75</v>
      </c>
    </row>
    <row r="101" spans="37:39" x14ac:dyDescent="0.3">
      <c r="AK101" s="2">
        <v>1</v>
      </c>
      <c r="AM101" s="1">
        <f t="shared" si="32"/>
        <v>75</v>
      </c>
    </row>
    <row r="102" spans="37:39" x14ac:dyDescent="0.3">
      <c r="AK102" s="2">
        <v>1</v>
      </c>
      <c r="AM102" s="1">
        <f t="shared" si="32"/>
        <v>75</v>
      </c>
    </row>
    <row r="103" spans="37:39" x14ac:dyDescent="0.3">
      <c r="AK103" s="2">
        <v>1</v>
      </c>
      <c r="AM103" s="1">
        <f t="shared" si="32"/>
        <v>75</v>
      </c>
    </row>
    <row r="104" spans="37:39" x14ac:dyDescent="0.3">
      <c r="AK104" s="2">
        <v>1</v>
      </c>
      <c r="AM104" s="1">
        <f t="shared" si="32"/>
        <v>75</v>
      </c>
    </row>
    <row r="105" spans="37:39" x14ac:dyDescent="0.3">
      <c r="AK105" s="2">
        <v>1</v>
      </c>
      <c r="AM105" s="1">
        <f t="shared" si="32"/>
        <v>75</v>
      </c>
    </row>
    <row r="106" spans="37:39" x14ac:dyDescent="0.3">
      <c r="AK106" s="2">
        <v>1</v>
      </c>
      <c r="AM106" s="1">
        <f t="shared" si="32"/>
        <v>75</v>
      </c>
    </row>
    <row r="107" spans="37:39" x14ac:dyDescent="0.3">
      <c r="AK107" s="2">
        <v>1</v>
      </c>
      <c r="AM107" s="1">
        <f t="shared" si="32"/>
        <v>75</v>
      </c>
    </row>
    <row r="108" spans="37:39" x14ac:dyDescent="0.3">
      <c r="AK108" s="2">
        <v>1</v>
      </c>
      <c r="AM108" s="1">
        <f t="shared" si="32"/>
        <v>75</v>
      </c>
    </row>
    <row r="109" spans="37:39" x14ac:dyDescent="0.3">
      <c r="AK109" s="2">
        <v>1</v>
      </c>
      <c r="AM109" s="1">
        <f t="shared" si="32"/>
        <v>75</v>
      </c>
    </row>
    <row r="110" spans="37:39" x14ac:dyDescent="0.3">
      <c r="AK110" s="2">
        <v>1</v>
      </c>
      <c r="AM110" s="1">
        <f t="shared" si="32"/>
        <v>75</v>
      </c>
    </row>
    <row r="111" spans="37:39" x14ac:dyDescent="0.3">
      <c r="AK111" s="2">
        <v>1</v>
      </c>
      <c r="AM111" s="1">
        <f t="shared" si="32"/>
        <v>75</v>
      </c>
    </row>
    <row r="112" spans="37:39" x14ac:dyDescent="0.3">
      <c r="AK112" s="2">
        <v>1</v>
      </c>
      <c r="AM112" s="1">
        <f t="shared" si="32"/>
        <v>75</v>
      </c>
    </row>
    <row r="113" spans="37:39" x14ac:dyDescent="0.3">
      <c r="AK113" s="2">
        <v>1</v>
      </c>
      <c r="AM113" s="1">
        <f t="shared" si="32"/>
        <v>75</v>
      </c>
    </row>
    <row r="114" spans="37:39" x14ac:dyDescent="0.3">
      <c r="AK114" s="2">
        <v>1</v>
      </c>
      <c r="AM114" s="1">
        <f t="shared" si="32"/>
        <v>75</v>
      </c>
    </row>
    <row r="115" spans="37:39" x14ac:dyDescent="0.3">
      <c r="AK115" s="2">
        <v>1</v>
      </c>
      <c r="AM115" s="1">
        <f t="shared" si="32"/>
        <v>75</v>
      </c>
    </row>
    <row r="116" spans="37:39" x14ac:dyDescent="0.3">
      <c r="AK116" s="2">
        <v>1</v>
      </c>
      <c r="AM116" s="1">
        <f t="shared" si="32"/>
        <v>75</v>
      </c>
    </row>
    <row r="117" spans="37:39" x14ac:dyDescent="0.3">
      <c r="AK117" s="2">
        <v>1</v>
      </c>
      <c r="AM117" s="1">
        <f t="shared" si="32"/>
        <v>75</v>
      </c>
    </row>
    <row r="118" spans="37:39" x14ac:dyDescent="0.3">
      <c r="AK118" s="2">
        <v>1</v>
      </c>
      <c r="AM118" s="1">
        <f t="shared" si="32"/>
        <v>75</v>
      </c>
    </row>
    <row r="119" spans="37:39" x14ac:dyDescent="0.3">
      <c r="AK119" s="2">
        <v>1</v>
      </c>
      <c r="AM119" s="1">
        <f t="shared" si="32"/>
        <v>75</v>
      </c>
    </row>
    <row r="120" spans="37:39" x14ac:dyDescent="0.3">
      <c r="AK120" s="2">
        <v>1</v>
      </c>
      <c r="AM120" s="1">
        <f t="shared" si="32"/>
        <v>75</v>
      </c>
    </row>
    <row r="121" spans="37:39" x14ac:dyDescent="0.3">
      <c r="AK121" s="2">
        <v>1</v>
      </c>
      <c r="AM121" s="1">
        <f t="shared" si="32"/>
        <v>75</v>
      </c>
    </row>
    <row r="122" spans="37:39" x14ac:dyDescent="0.3">
      <c r="AK122" s="2">
        <v>1</v>
      </c>
      <c r="AM122" s="1">
        <f t="shared" si="32"/>
        <v>75</v>
      </c>
    </row>
    <row r="123" spans="37:39" x14ac:dyDescent="0.3">
      <c r="AK123" s="2">
        <v>1</v>
      </c>
      <c r="AM123" s="1">
        <f t="shared" si="32"/>
        <v>75</v>
      </c>
    </row>
    <row r="124" spans="37:39" x14ac:dyDescent="0.3">
      <c r="AK124" s="2">
        <v>1</v>
      </c>
      <c r="AM124" s="1">
        <f t="shared" si="32"/>
        <v>75</v>
      </c>
    </row>
    <row r="125" spans="37:39" x14ac:dyDescent="0.3">
      <c r="AK125" s="2">
        <v>1</v>
      </c>
      <c r="AM125" s="1">
        <f t="shared" si="32"/>
        <v>75</v>
      </c>
    </row>
    <row r="126" spans="37:39" x14ac:dyDescent="0.3">
      <c r="AK126" s="2">
        <v>1</v>
      </c>
      <c r="AM126" s="1">
        <f t="shared" si="32"/>
        <v>75</v>
      </c>
    </row>
    <row r="127" spans="37:39" x14ac:dyDescent="0.3">
      <c r="AK127" s="2">
        <v>1</v>
      </c>
      <c r="AM127" s="1">
        <f t="shared" si="32"/>
        <v>75</v>
      </c>
    </row>
    <row r="128" spans="37:39" x14ac:dyDescent="0.3">
      <c r="AK128" s="2">
        <v>1</v>
      </c>
      <c r="AM128" s="1">
        <f t="shared" si="32"/>
        <v>75</v>
      </c>
    </row>
    <row r="129" spans="37:39" x14ac:dyDescent="0.3">
      <c r="AK129" s="2">
        <v>1</v>
      </c>
      <c r="AM129" s="1">
        <f t="shared" si="32"/>
        <v>75</v>
      </c>
    </row>
    <row r="130" spans="37:39" x14ac:dyDescent="0.3">
      <c r="AK130" s="2">
        <v>1</v>
      </c>
      <c r="AM130" s="1">
        <f t="shared" si="32"/>
        <v>75</v>
      </c>
    </row>
    <row r="131" spans="37:39" x14ac:dyDescent="0.3">
      <c r="AK131" s="2">
        <v>1</v>
      </c>
      <c r="AM131" s="1">
        <f t="shared" si="32"/>
        <v>75</v>
      </c>
    </row>
    <row r="132" spans="37:39" x14ac:dyDescent="0.3">
      <c r="AK132" s="2">
        <v>1</v>
      </c>
      <c r="AM132" s="1">
        <f t="shared" si="32"/>
        <v>75</v>
      </c>
    </row>
    <row r="133" spans="37:39" x14ac:dyDescent="0.3">
      <c r="AK133" s="2">
        <v>1</v>
      </c>
      <c r="AM133" s="1">
        <f t="shared" ref="AM133:AM196" si="42">_xlfn.RANK.AVG(AK133,$AK$4:$AK$1053,1)</f>
        <v>75</v>
      </c>
    </row>
    <row r="134" spans="37:39" x14ac:dyDescent="0.3">
      <c r="AK134" s="2">
        <v>1</v>
      </c>
      <c r="AM134" s="1">
        <f t="shared" si="42"/>
        <v>75</v>
      </c>
    </row>
    <row r="135" spans="37:39" x14ac:dyDescent="0.3">
      <c r="AK135" s="2">
        <v>1</v>
      </c>
      <c r="AM135" s="1">
        <f t="shared" si="42"/>
        <v>75</v>
      </c>
    </row>
    <row r="136" spans="37:39" x14ac:dyDescent="0.3">
      <c r="AK136" s="2">
        <v>1</v>
      </c>
      <c r="AM136" s="1">
        <f t="shared" si="42"/>
        <v>75</v>
      </c>
    </row>
    <row r="137" spans="37:39" x14ac:dyDescent="0.3">
      <c r="AK137" s="2">
        <v>1</v>
      </c>
      <c r="AM137" s="1">
        <f t="shared" si="42"/>
        <v>75</v>
      </c>
    </row>
    <row r="138" spans="37:39" x14ac:dyDescent="0.3">
      <c r="AK138" s="2">
        <v>1</v>
      </c>
      <c r="AM138" s="1">
        <f t="shared" si="42"/>
        <v>75</v>
      </c>
    </row>
    <row r="139" spans="37:39" x14ac:dyDescent="0.3">
      <c r="AK139" s="2">
        <v>1</v>
      </c>
      <c r="AM139" s="1">
        <f t="shared" si="42"/>
        <v>75</v>
      </c>
    </row>
    <row r="140" spans="37:39" x14ac:dyDescent="0.3">
      <c r="AK140" s="2">
        <v>1</v>
      </c>
      <c r="AM140" s="1">
        <f t="shared" si="42"/>
        <v>75</v>
      </c>
    </row>
    <row r="141" spans="37:39" x14ac:dyDescent="0.3">
      <c r="AK141" s="2">
        <v>1</v>
      </c>
      <c r="AM141" s="1">
        <f t="shared" si="42"/>
        <v>75</v>
      </c>
    </row>
    <row r="142" spans="37:39" x14ac:dyDescent="0.3">
      <c r="AK142" s="2">
        <v>1</v>
      </c>
      <c r="AM142" s="1">
        <f t="shared" si="42"/>
        <v>75</v>
      </c>
    </row>
    <row r="143" spans="37:39" x14ac:dyDescent="0.3">
      <c r="AK143" s="2">
        <v>1</v>
      </c>
      <c r="AM143" s="1">
        <f t="shared" si="42"/>
        <v>75</v>
      </c>
    </row>
    <row r="144" spans="37:39" x14ac:dyDescent="0.3">
      <c r="AK144" s="2">
        <v>1</v>
      </c>
      <c r="AM144" s="1">
        <f t="shared" si="42"/>
        <v>75</v>
      </c>
    </row>
    <row r="145" spans="37:39" x14ac:dyDescent="0.3">
      <c r="AK145" s="2">
        <v>1</v>
      </c>
      <c r="AM145" s="1">
        <f t="shared" si="42"/>
        <v>75</v>
      </c>
    </row>
    <row r="146" spans="37:39" x14ac:dyDescent="0.3">
      <c r="AK146" s="2">
        <v>1</v>
      </c>
      <c r="AM146" s="1">
        <f t="shared" si="42"/>
        <v>75</v>
      </c>
    </row>
    <row r="147" spans="37:39" x14ac:dyDescent="0.3">
      <c r="AK147" s="2">
        <v>1</v>
      </c>
      <c r="AM147" s="1">
        <f t="shared" si="42"/>
        <v>75</v>
      </c>
    </row>
    <row r="148" spans="37:39" x14ac:dyDescent="0.3">
      <c r="AK148" s="2">
        <v>1</v>
      </c>
      <c r="AM148" s="1">
        <f t="shared" si="42"/>
        <v>75</v>
      </c>
    </row>
    <row r="149" spans="37:39" x14ac:dyDescent="0.3">
      <c r="AK149" s="2">
        <v>1</v>
      </c>
      <c r="AM149" s="1">
        <f t="shared" si="42"/>
        <v>75</v>
      </c>
    </row>
    <row r="150" spans="37:39" x14ac:dyDescent="0.3">
      <c r="AK150" s="2">
        <v>1</v>
      </c>
      <c r="AM150" s="1">
        <f t="shared" si="42"/>
        <v>75</v>
      </c>
    </row>
    <row r="151" spans="37:39" x14ac:dyDescent="0.3">
      <c r="AK151" s="2">
        <v>1</v>
      </c>
      <c r="AM151" s="1">
        <f t="shared" si="42"/>
        <v>75</v>
      </c>
    </row>
    <row r="152" spans="37:39" x14ac:dyDescent="0.3">
      <c r="AK152" s="2">
        <v>1</v>
      </c>
      <c r="AM152" s="1">
        <f t="shared" si="42"/>
        <v>75</v>
      </c>
    </row>
    <row r="153" spans="37:39" x14ac:dyDescent="0.3">
      <c r="AK153" s="2">
        <v>2</v>
      </c>
      <c r="AM153" s="1">
        <f t="shared" si="42"/>
        <v>325</v>
      </c>
    </row>
    <row r="154" spans="37:39" x14ac:dyDescent="0.3">
      <c r="AK154" s="2">
        <v>2</v>
      </c>
      <c r="AM154" s="1">
        <f t="shared" si="42"/>
        <v>325</v>
      </c>
    </row>
    <row r="155" spans="37:39" x14ac:dyDescent="0.3">
      <c r="AK155" s="2">
        <v>2</v>
      </c>
      <c r="AM155" s="1">
        <f t="shared" si="42"/>
        <v>325</v>
      </c>
    </row>
    <row r="156" spans="37:39" x14ac:dyDescent="0.3">
      <c r="AK156" s="2">
        <v>2</v>
      </c>
      <c r="AM156" s="1">
        <f t="shared" si="42"/>
        <v>325</v>
      </c>
    </row>
    <row r="157" spans="37:39" x14ac:dyDescent="0.3">
      <c r="AK157" s="2">
        <v>2</v>
      </c>
      <c r="AM157" s="1">
        <f t="shared" si="42"/>
        <v>325</v>
      </c>
    </row>
    <row r="158" spans="37:39" x14ac:dyDescent="0.3">
      <c r="AK158" s="2">
        <v>2</v>
      </c>
      <c r="AM158" s="1">
        <f t="shared" si="42"/>
        <v>325</v>
      </c>
    </row>
    <row r="159" spans="37:39" x14ac:dyDescent="0.3">
      <c r="AK159" s="2">
        <v>2</v>
      </c>
      <c r="AM159" s="1">
        <f t="shared" si="42"/>
        <v>325</v>
      </c>
    </row>
    <row r="160" spans="37:39" x14ac:dyDescent="0.3">
      <c r="AK160" s="2">
        <v>2</v>
      </c>
      <c r="AM160" s="1">
        <f t="shared" si="42"/>
        <v>325</v>
      </c>
    </row>
    <row r="161" spans="37:39" x14ac:dyDescent="0.3">
      <c r="AK161" s="2">
        <v>2</v>
      </c>
      <c r="AM161" s="1">
        <f t="shared" si="42"/>
        <v>325</v>
      </c>
    </row>
    <row r="162" spans="37:39" x14ac:dyDescent="0.3">
      <c r="AK162" s="2">
        <v>2</v>
      </c>
      <c r="AM162" s="1">
        <f t="shared" si="42"/>
        <v>325</v>
      </c>
    </row>
    <row r="163" spans="37:39" x14ac:dyDescent="0.3">
      <c r="AK163" s="2">
        <v>2</v>
      </c>
      <c r="AM163" s="1">
        <f t="shared" si="42"/>
        <v>325</v>
      </c>
    </row>
    <row r="164" spans="37:39" x14ac:dyDescent="0.3">
      <c r="AK164" s="2">
        <v>2</v>
      </c>
      <c r="AM164" s="1">
        <f t="shared" si="42"/>
        <v>325</v>
      </c>
    </row>
    <row r="165" spans="37:39" x14ac:dyDescent="0.3">
      <c r="AK165" s="2">
        <v>2</v>
      </c>
      <c r="AM165" s="1">
        <f t="shared" si="42"/>
        <v>325</v>
      </c>
    </row>
    <row r="166" spans="37:39" x14ac:dyDescent="0.3">
      <c r="AK166" s="2">
        <v>2</v>
      </c>
      <c r="AM166" s="1">
        <f t="shared" si="42"/>
        <v>325</v>
      </c>
    </row>
    <row r="167" spans="37:39" x14ac:dyDescent="0.3">
      <c r="AK167" s="2">
        <v>2</v>
      </c>
      <c r="AM167" s="1">
        <f t="shared" si="42"/>
        <v>325</v>
      </c>
    </row>
    <row r="168" spans="37:39" x14ac:dyDescent="0.3">
      <c r="AK168" s="2">
        <v>2</v>
      </c>
      <c r="AM168" s="1">
        <f t="shared" si="42"/>
        <v>325</v>
      </c>
    </row>
    <row r="169" spans="37:39" x14ac:dyDescent="0.3">
      <c r="AK169" s="2">
        <v>2</v>
      </c>
      <c r="AM169" s="1">
        <f t="shared" si="42"/>
        <v>325</v>
      </c>
    </row>
    <row r="170" spans="37:39" x14ac:dyDescent="0.3">
      <c r="AK170" s="2">
        <v>2</v>
      </c>
      <c r="AM170" s="1">
        <f t="shared" si="42"/>
        <v>325</v>
      </c>
    </row>
    <row r="171" spans="37:39" x14ac:dyDescent="0.3">
      <c r="AK171" s="2">
        <v>2</v>
      </c>
      <c r="AM171" s="1">
        <f t="shared" si="42"/>
        <v>325</v>
      </c>
    </row>
    <row r="172" spans="37:39" x14ac:dyDescent="0.3">
      <c r="AK172" s="2">
        <v>2</v>
      </c>
      <c r="AM172" s="1">
        <f t="shared" si="42"/>
        <v>325</v>
      </c>
    </row>
    <row r="173" spans="37:39" x14ac:dyDescent="0.3">
      <c r="AK173" s="2">
        <v>2</v>
      </c>
      <c r="AM173" s="1">
        <f t="shared" si="42"/>
        <v>325</v>
      </c>
    </row>
    <row r="174" spans="37:39" x14ac:dyDescent="0.3">
      <c r="AK174" s="2">
        <v>2</v>
      </c>
      <c r="AM174" s="1">
        <f t="shared" si="42"/>
        <v>325</v>
      </c>
    </row>
    <row r="175" spans="37:39" x14ac:dyDescent="0.3">
      <c r="AK175" s="2">
        <v>2</v>
      </c>
      <c r="AM175" s="1">
        <f t="shared" si="42"/>
        <v>325</v>
      </c>
    </row>
    <row r="176" spans="37:39" x14ac:dyDescent="0.3">
      <c r="AK176" s="2">
        <v>2</v>
      </c>
      <c r="AM176" s="1">
        <f t="shared" si="42"/>
        <v>325</v>
      </c>
    </row>
    <row r="177" spans="37:39" x14ac:dyDescent="0.3">
      <c r="AK177" s="2">
        <v>2</v>
      </c>
      <c r="AM177" s="1">
        <f t="shared" si="42"/>
        <v>325</v>
      </c>
    </row>
    <row r="178" spans="37:39" x14ac:dyDescent="0.3">
      <c r="AK178" s="2">
        <v>2</v>
      </c>
      <c r="AM178" s="1">
        <f t="shared" si="42"/>
        <v>325</v>
      </c>
    </row>
    <row r="179" spans="37:39" x14ac:dyDescent="0.3">
      <c r="AK179" s="2">
        <v>2</v>
      </c>
      <c r="AM179" s="1">
        <f t="shared" si="42"/>
        <v>325</v>
      </c>
    </row>
    <row r="180" spans="37:39" x14ac:dyDescent="0.3">
      <c r="AK180" s="2">
        <v>2</v>
      </c>
      <c r="AM180" s="1">
        <f t="shared" si="42"/>
        <v>325</v>
      </c>
    </row>
    <row r="181" spans="37:39" x14ac:dyDescent="0.3">
      <c r="AK181" s="2">
        <v>2</v>
      </c>
      <c r="AM181" s="1">
        <f t="shared" si="42"/>
        <v>325</v>
      </c>
    </row>
    <row r="182" spans="37:39" x14ac:dyDescent="0.3">
      <c r="AK182" s="2">
        <v>2</v>
      </c>
      <c r="AM182" s="1">
        <f t="shared" si="42"/>
        <v>325</v>
      </c>
    </row>
    <row r="183" spans="37:39" x14ac:dyDescent="0.3">
      <c r="AK183" s="2">
        <v>2</v>
      </c>
      <c r="AM183" s="1">
        <f t="shared" si="42"/>
        <v>325</v>
      </c>
    </row>
    <row r="184" spans="37:39" x14ac:dyDescent="0.3">
      <c r="AK184" s="2">
        <v>2</v>
      </c>
      <c r="AM184" s="1">
        <f t="shared" si="42"/>
        <v>325</v>
      </c>
    </row>
    <row r="185" spans="37:39" x14ac:dyDescent="0.3">
      <c r="AK185" s="2">
        <v>2</v>
      </c>
      <c r="AM185" s="1">
        <f t="shared" si="42"/>
        <v>325</v>
      </c>
    </row>
    <row r="186" spans="37:39" x14ac:dyDescent="0.3">
      <c r="AK186" s="2">
        <v>2</v>
      </c>
      <c r="AM186" s="1">
        <f t="shared" si="42"/>
        <v>325</v>
      </c>
    </row>
    <row r="187" spans="37:39" x14ac:dyDescent="0.3">
      <c r="AK187" s="2">
        <v>2</v>
      </c>
      <c r="AM187" s="1">
        <f t="shared" si="42"/>
        <v>325</v>
      </c>
    </row>
    <row r="188" spans="37:39" x14ac:dyDescent="0.3">
      <c r="AK188" s="2">
        <v>2</v>
      </c>
      <c r="AM188" s="1">
        <f t="shared" si="42"/>
        <v>325</v>
      </c>
    </row>
    <row r="189" spans="37:39" x14ac:dyDescent="0.3">
      <c r="AK189" s="2">
        <v>2</v>
      </c>
      <c r="AM189" s="1">
        <f t="shared" si="42"/>
        <v>325</v>
      </c>
    </row>
    <row r="190" spans="37:39" x14ac:dyDescent="0.3">
      <c r="AK190" s="2">
        <v>2</v>
      </c>
      <c r="AM190" s="1">
        <f t="shared" si="42"/>
        <v>325</v>
      </c>
    </row>
    <row r="191" spans="37:39" x14ac:dyDescent="0.3">
      <c r="AK191" s="2">
        <v>2</v>
      </c>
      <c r="AM191" s="1">
        <f t="shared" si="42"/>
        <v>325</v>
      </c>
    </row>
    <row r="192" spans="37:39" x14ac:dyDescent="0.3">
      <c r="AK192" s="2">
        <v>2</v>
      </c>
      <c r="AM192" s="1">
        <f t="shared" si="42"/>
        <v>325</v>
      </c>
    </row>
    <row r="193" spans="37:39" x14ac:dyDescent="0.3">
      <c r="AK193" s="2">
        <v>2</v>
      </c>
      <c r="AM193" s="1">
        <f t="shared" si="42"/>
        <v>325</v>
      </c>
    </row>
    <row r="194" spans="37:39" x14ac:dyDescent="0.3">
      <c r="AK194" s="2">
        <v>2</v>
      </c>
      <c r="AM194" s="1">
        <f t="shared" si="42"/>
        <v>325</v>
      </c>
    </row>
    <row r="195" spans="37:39" x14ac:dyDescent="0.3">
      <c r="AK195" s="2">
        <v>2</v>
      </c>
      <c r="AM195" s="1">
        <f t="shared" si="42"/>
        <v>325</v>
      </c>
    </row>
    <row r="196" spans="37:39" x14ac:dyDescent="0.3">
      <c r="AK196" s="2">
        <v>2</v>
      </c>
      <c r="AM196" s="1">
        <f t="shared" si="42"/>
        <v>325</v>
      </c>
    </row>
    <row r="197" spans="37:39" x14ac:dyDescent="0.3">
      <c r="AK197" s="2">
        <v>2</v>
      </c>
      <c r="AM197" s="1">
        <f t="shared" ref="AM197:AM260" si="43">_xlfn.RANK.AVG(AK197,$AK$4:$AK$1053,1)</f>
        <v>325</v>
      </c>
    </row>
    <row r="198" spans="37:39" x14ac:dyDescent="0.3">
      <c r="AK198" s="2">
        <v>2</v>
      </c>
      <c r="AM198" s="1">
        <f t="shared" si="43"/>
        <v>325</v>
      </c>
    </row>
    <row r="199" spans="37:39" x14ac:dyDescent="0.3">
      <c r="AK199" s="2">
        <v>2</v>
      </c>
      <c r="AM199" s="1">
        <f t="shared" si="43"/>
        <v>325</v>
      </c>
    </row>
    <row r="200" spans="37:39" x14ac:dyDescent="0.3">
      <c r="AK200" s="2">
        <v>2</v>
      </c>
      <c r="AM200" s="1">
        <f t="shared" si="43"/>
        <v>325</v>
      </c>
    </row>
    <row r="201" spans="37:39" x14ac:dyDescent="0.3">
      <c r="AK201" s="2">
        <v>2</v>
      </c>
      <c r="AM201" s="1">
        <f t="shared" si="43"/>
        <v>325</v>
      </c>
    </row>
    <row r="202" spans="37:39" x14ac:dyDescent="0.3">
      <c r="AK202" s="2">
        <v>2</v>
      </c>
      <c r="AM202" s="1">
        <f t="shared" si="43"/>
        <v>325</v>
      </c>
    </row>
    <row r="203" spans="37:39" x14ac:dyDescent="0.3">
      <c r="AK203" s="2">
        <v>2</v>
      </c>
      <c r="AM203" s="1">
        <f t="shared" si="43"/>
        <v>325</v>
      </c>
    </row>
    <row r="204" spans="37:39" x14ac:dyDescent="0.3">
      <c r="AK204" s="2">
        <v>2</v>
      </c>
      <c r="AM204" s="1">
        <f t="shared" si="43"/>
        <v>325</v>
      </c>
    </row>
    <row r="205" spans="37:39" x14ac:dyDescent="0.3">
      <c r="AK205" s="2">
        <v>2</v>
      </c>
      <c r="AM205" s="1">
        <f t="shared" si="43"/>
        <v>325</v>
      </c>
    </row>
    <row r="206" spans="37:39" x14ac:dyDescent="0.3">
      <c r="AK206" s="2">
        <v>2</v>
      </c>
      <c r="AM206" s="1">
        <f t="shared" si="43"/>
        <v>325</v>
      </c>
    </row>
    <row r="207" spans="37:39" x14ac:dyDescent="0.3">
      <c r="AK207" s="2">
        <v>2</v>
      </c>
      <c r="AM207" s="1">
        <f t="shared" si="43"/>
        <v>325</v>
      </c>
    </row>
    <row r="208" spans="37:39" x14ac:dyDescent="0.3">
      <c r="AK208" s="2">
        <v>2</v>
      </c>
      <c r="AM208" s="1">
        <f t="shared" si="43"/>
        <v>325</v>
      </c>
    </row>
    <row r="209" spans="37:39" x14ac:dyDescent="0.3">
      <c r="AK209" s="2">
        <v>2</v>
      </c>
      <c r="AM209" s="1">
        <f t="shared" si="43"/>
        <v>325</v>
      </c>
    </row>
    <row r="210" spans="37:39" x14ac:dyDescent="0.3">
      <c r="AK210" s="2">
        <v>2</v>
      </c>
      <c r="AM210" s="1">
        <f t="shared" si="43"/>
        <v>325</v>
      </c>
    </row>
    <row r="211" spans="37:39" x14ac:dyDescent="0.3">
      <c r="AK211" s="2">
        <v>2</v>
      </c>
      <c r="AM211" s="1">
        <f t="shared" si="43"/>
        <v>325</v>
      </c>
    </row>
    <row r="212" spans="37:39" x14ac:dyDescent="0.3">
      <c r="AK212" s="2">
        <v>2</v>
      </c>
      <c r="AM212" s="1">
        <f t="shared" si="43"/>
        <v>325</v>
      </c>
    </row>
    <row r="213" spans="37:39" x14ac:dyDescent="0.3">
      <c r="AK213" s="2">
        <v>2</v>
      </c>
      <c r="AM213" s="1">
        <f t="shared" si="43"/>
        <v>325</v>
      </c>
    </row>
    <row r="214" spans="37:39" x14ac:dyDescent="0.3">
      <c r="AK214" s="2">
        <v>2</v>
      </c>
      <c r="AM214" s="1">
        <f t="shared" si="43"/>
        <v>325</v>
      </c>
    </row>
    <row r="215" spans="37:39" x14ac:dyDescent="0.3">
      <c r="AK215" s="2">
        <v>2</v>
      </c>
      <c r="AM215" s="1">
        <f t="shared" si="43"/>
        <v>325</v>
      </c>
    </row>
    <row r="216" spans="37:39" x14ac:dyDescent="0.3">
      <c r="AK216" s="2">
        <v>2</v>
      </c>
      <c r="AM216" s="1">
        <f t="shared" si="43"/>
        <v>325</v>
      </c>
    </row>
    <row r="217" spans="37:39" x14ac:dyDescent="0.3">
      <c r="AK217" s="2">
        <v>2</v>
      </c>
      <c r="AM217" s="1">
        <f t="shared" si="43"/>
        <v>325</v>
      </c>
    </row>
    <row r="218" spans="37:39" x14ac:dyDescent="0.3">
      <c r="AK218" s="2">
        <v>2</v>
      </c>
      <c r="AM218" s="1">
        <f t="shared" si="43"/>
        <v>325</v>
      </c>
    </row>
    <row r="219" spans="37:39" x14ac:dyDescent="0.3">
      <c r="AK219" s="2">
        <v>2</v>
      </c>
      <c r="AM219" s="1">
        <f t="shared" si="43"/>
        <v>325</v>
      </c>
    </row>
    <row r="220" spans="37:39" x14ac:dyDescent="0.3">
      <c r="AK220" s="2">
        <v>2</v>
      </c>
      <c r="AM220" s="1">
        <f t="shared" si="43"/>
        <v>325</v>
      </c>
    </row>
    <row r="221" spans="37:39" x14ac:dyDescent="0.3">
      <c r="AK221" s="2">
        <v>2</v>
      </c>
      <c r="AM221" s="1">
        <f t="shared" si="43"/>
        <v>325</v>
      </c>
    </row>
    <row r="222" spans="37:39" x14ac:dyDescent="0.3">
      <c r="AK222" s="2">
        <v>2</v>
      </c>
      <c r="AM222" s="1">
        <f t="shared" si="43"/>
        <v>325</v>
      </c>
    </row>
    <row r="223" spans="37:39" x14ac:dyDescent="0.3">
      <c r="AK223" s="2">
        <v>2</v>
      </c>
      <c r="AM223" s="1">
        <f t="shared" si="43"/>
        <v>325</v>
      </c>
    </row>
    <row r="224" spans="37:39" x14ac:dyDescent="0.3">
      <c r="AK224" s="2">
        <v>2</v>
      </c>
      <c r="AM224" s="1">
        <f t="shared" si="43"/>
        <v>325</v>
      </c>
    </row>
    <row r="225" spans="37:39" x14ac:dyDescent="0.3">
      <c r="AK225" s="2">
        <v>2</v>
      </c>
      <c r="AM225" s="1">
        <f t="shared" si="43"/>
        <v>325</v>
      </c>
    </row>
    <row r="226" spans="37:39" x14ac:dyDescent="0.3">
      <c r="AK226" s="2">
        <v>2</v>
      </c>
      <c r="AM226" s="1">
        <f t="shared" si="43"/>
        <v>325</v>
      </c>
    </row>
    <row r="227" spans="37:39" x14ac:dyDescent="0.3">
      <c r="AK227" s="2">
        <v>2</v>
      </c>
      <c r="AM227" s="1">
        <f t="shared" si="43"/>
        <v>325</v>
      </c>
    </row>
    <row r="228" spans="37:39" x14ac:dyDescent="0.3">
      <c r="AK228" s="2">
        <v>2</v>
      </c>
      <c r="AM228" s="1">
        <f t="shared" si="43"/>
        <v>325</v>
      </c>
    </row>
    <row r="229" spans="37:39" x14ac:dyDescent="0.3">
      <c r="AK229" s="2">
        <v>2</v>
      </c>
      <c r="AM229" s="1">
        <f t="shared" si="43"/>
        <v>325</v>
      </c>
    </row>
    <row r="230" spans="37:39" x14ac:dyDescent="0.3">
      <c r="AK230" s="2">
        <v>2</v>
      </c>
      <c r="AM230" s="1">
        <f t="shared" si="43"/>
        <v>325</v>
      </c>
    </row>
    <row r="231" spans="37:39" x14ac:dyDescent="0.3">
      <c r="AK231" s="2">
        <v>2</v>
      </c>
      <c r="AM231" s="1">
        <f t="shared" si="43"/>
        <v>325</v>
      </c>
    </row>
    <row r="232" spans="37:39" x14ac:dyDescent="0.3">
      <c r="AK232" s="2">
        <v>2</v>
      </c>
      <c r="AM232" s="1">
        <f t="shared" si="43"/>
        <v>325</v>
      </c>
    </row>
    <row r="233" spans="37:39" x14ac:dyDescent="0.3">
      <c r="AK233" s="2">
        <v>2</v>
      </c>
      <c r="AM233" s="1">
        <f t="shared" si="43"/>
        <v>325</v>
      </c>
    </row>
    <row r="234" spans="37:39" x14ac:dyDescent="0.3">
      <c r="AK234" s="2">
        <v>2</v>
      </c>
      <c r="AM234" s="1">
        <f t="shared" si="43"/>
        <v>325</v>
      </c>
    </row>
    <row r="235" spans="37:39" x14ac:dyDescent="0.3">
      <c r="AK235" s="2">
        <v>2</v>
      </c>
      <c r="AM235" s="1">
        <f t="shared" si="43"/>
        <v>325</v>
      </c>
    </row>
    <row r="236" spans="37:39" x14ac:dyDescent="0.3">
      <c r="AK236" s="2">
        <v>2</v>
      </c>
      <c r="AM236" s="1">
        <f t="shared" si="43"/>
        <v>325</v>
      </c>
    </row>
    <row r="237" spans="37:39" x14ac:dyDescent="0.3">
      <c r="AK237" s="2">
        <v>2</v>
      </c>
      <c r="AM237" s="1">
        <f t="shared" si="43"/>
        <v>325</v>
      </c>
    </row>
    <row r="238" spans="37:39" x14ac:dyDescent="0.3">
      <c r="AK238" s="2">
        <v>2</v>
      </c>
      <c r="AM238" s="1">
        <f t="shared" si="43"/>
        <v>325</v>
      </c>
    </row>
    <row r="239" spans="37:39" x14ac:dyDescent="0.3">
      <c r="AK239" s="2">
        <v>2</v>
      </c>
      <c r="AM239" s="1">
        <f t="shared" si="43"/>
        <v>325</v>
      </c>
    </row>
    <row r="240" spans="37:39" x14ac:dyDescent="0.3">
      <c r="AK240" s="2">
        <v>2</v>
      </c>
      <c r="AM240" s="1">
        <f t="shared" si="43"/>
        <v>325</v>
      </c>
    </row>
    <row r="241" spans="37:39" x14ac:dyDescent="0.3">
      <c r="AK241" s="2">
        <v>2</v>
      </c>
      <c r="AM241" s="1">
        <f t="shared" si="43"/>
        <v>325</v>
      </c>
    </row>
    <row r="242" spans="37:39" x14ac:dyDescent="0.3">
      <c r="AK242" s="2">
        <v>2</v>
      </c>
      <c r="AM242" s="1">
        <f t="shared" si="43"/>
        <v>325</v>
      </c>
    </row>
    <row r="243" spans="37:39" x14ac:dyDescent="0.3">
      <c r="AK243" s="2">
        <v>2</v>
      </c>
      <c r="AM243" s="1">
        <f t="shared" si="43"/>
        <v>325</v>
      </c>
    </row>
    <row r="244" spans="37:39" x14ac:dyDescent="0.3">
      <c r="AK244" s="2">
        <v>2</v>
      </c>
      <c r="AM244" s="1">
        <f t="shared" si="43"/>
        <v>325</v>
      </c>
    </row>
    <row r="245" spans="37:39" x14ac:dyDescent="0.3">
      <c r="AK245" s="2">
        <v>2</v>
      </c>
      <c r="AM245" s="1">
        <f t="shared" si="43"/>
        <v>325</v>
      </c>
    </row>
    <row r="246" spans="37:39" x14ac:dyDescent="0.3">
      <c r="AK246" s="2">
        <v>2</v>
      </c>
      <c r="AM246" s="1">
        <f t="shared" si="43"/>
        <v>325</v>
      </c>
    </row>
    <row r="247" spans="37:39" x14ac:dyDescent="0.3">
      <c r="AK247" s="2">
        <v>2</v>
      </c>
      <c r="AM247" s="1">
        <f t="shared" si="43"/>
        <v>325</v>
      </c>
    </row>
    <row r="248" spans="37:39" x14ac:dyDescent="0.3">
      <c r="AK248" s="2">
        <v>2</v>
      </c>
      <c r="AM248" s="1">
        <f t="shared" si="43"/>
        <v>325</v>
      </c>
    </row>
    <row r="249" spans="37:39" x14ac:dyDescent="0.3">
      <c r="AK249" s="2">
        <v>2</v>
      </c>
      <c r="AM249" s="1">
        <f t="shared" si="43"/>
        <v>325</v>
      </c>
    </row>
    <row r="250" spans="37:39" x14ac:dyDescent="0.3">
      <c r="AK250" s="2">
        <v>2</v>
      </c>
      <c r="AM250" s="1">
        <f t="shared" si="43"/>
        <v>325</v>
      </c>
    </row>
    <row r="251" spans="37:39" x14ac:dyDescent="0.3">
      <c r="AK251" s="2">
        <v>2</v>
      </c>
      <c r="AM251" s="1">
        <f t="shared" si="43"/>
        <v>325</v>
      </c>
    </row>
    <row r="252" spans="37:39" x14ac:dyDescent="0.3">
      <c r="AK252" s="2">
        <v>2</v>
      </c>
      <c r="AM252" s="1">
        <f t="shared" si="43"/>
        <v>325</v>
      </c>
    </row>
    <row r="253" spans="37:39" x14ac:dyDescent="0.3">
      <c r="AK253" s="2">
        <v>2</v>
      </c>
      <c r="AM253" s="1">
        <f t="shared" si="43"/>
        <v>325</v>
      </c>
    </row>
    <row r="254" spans="37:39" x14ac:dyDescent="0.3">
      <c r="AK254" s="2">
        <v>2</v>
      </c>
      <c r="AM254" s="1">
        <f t="shared" si="43"/>
        <v>325</v>
      </c>
    </row>
    <row r="255" spans="37:39" x14ac:dyDescent="0.3">
      <c r="AK255" s="2">
        <v>2</v>
      </c>
      <c r="AM255" s="1">
        <f t="shared" si="43"/>
        <v>325</v>
      </c>
    </row>
    <row r="256" spans="37:39" x14ac:dyDescent="0.3">
      <c r="AK256" s="2">
        <v>2</v>
      </c>
      <c r="AM256" s="1">
        <f t="shared" si="43"/>
        <v>325</v>
      </c>
    </row>
    <row r="257" spans="37:39" x14ac:dyDescent="0.3">
      <c r="AK257" s="2">
        <v>2</v>
      </c>
      <c r="AM257" s="1">
        <f t="shared" si="43"/>
        <v>325</v>
      </c>
    </row>
    <row r="258" spans="37:39" x14ac:dyDescent="0.3">
      <c r="AK258" s="2">
        <v>2</v>
      </c>
      <c r="AM258" s="1">
        <f t="shared" si="43"/>
        <v>325</v>
      </c>
    </row>
    <row r="259" spans="37:39" x14ac:dyDescent="0.3">
      <c r="AK259" s="2">
        <v>2</v>
      </c>
      <c r="AM259" s="1">
        <f t="shared" si="43"/>
        <v>325</v>
      </c>
    </row>
    <row r="260" spans="37:39" x14ac:dyDescent="0.3">
      <c r="AK260" s="2">
        <v>2</v>
      </c>
      <c r="AM260" s="1">
        <f t="shared" si="43"/>
        <v>325</v>
      </c>
    </row>
    <row r="261" spans="37:39" x14ac:dyDescent="0.3">
      <c r="AK261" s="2">
        <v>2</v>
      </c>
      <c r="AM261" s="1">
        <f t="shared" ref="AM261:AM324" si="44">_xlfn.RANK.AVG(AK261,$AK$4:$AK$1053,1)</f>
        <v>325</v>
      </c>
    </row>
    <row r="262" spans="37:39" x14ac:dyDescent="0.3">
      <c r="AK262" s="2">
        <v>2</v>
      </c>
      <c r="AM262" s="1">
        <f t="shared" si="44"/>
        <v>325</v>
      </c>
    </row>
    <row r="263" spans="37:39" x14ac:dyDescent="0.3">
      <c r="AK263" s="2">
        <v>2</v>
      </c>
      <c r="AM263" s="1">
        <f t="shared" si="44"/>
        <v>325</v>
      </c>
    </row>
    <row r="264" spans="37:39" x14ac:dyDescent="0.3">
      <c r="AK264" s="2">
        <v>2</v>
      </c>
      <c r="AM264" s="1">
        <f t="shared" si="44"/>
        <v>325</v>
      </c>
    </row>
    <row r="265" spans="37:39" x14ac:dyDescent="0.3">
      <c r="AK265" s="2">
        <v>2</v>
      </c>
      <c r="AM265" s="1">
        <f t="shared" si="44"/>
        <v>325</v>
      </c>
    </row>
    <row r="266" spans="37:39" x14ac:dyDescent="0.3">
      <c r="AK266" s="2">
        <v>2</v>
      </c>
      <c r="AM266" s="1">
        <f t="shared" si="44"/>
        <v>325</v>
      </c>
    </row>
    <row r="267" spans="37:39" x14ac:dyDescent="0.3">
      <c r="AK267" s="2">
        <v>2</v>
      </c>
      <c r="AM267" s="1">
        <f t="shared" si="44"/>
        <v>325</v>
      </c>
    </row>
    <row r="268" spans="37:39" x14ac:dyDescent="0.3">
      <c r="AK268" s="2">
        <v>2</v>
      </c>
      <c r="AM268" s="1">
        <f t="shared" si="44"/>
        <v>325</v>
      </c>
    </row>
    <row r="269" spans="37:39" x14ac:dyDescent="0.3">
      <c r="AK269" s="2">
        <v>2</v>
      </c>
      <c r="AM269" s="1">
        <f t="shared" si="44"/>
        <v>325</v>
      </c>
    </row>
    <row r="270" spans="37:39" x14ac:dyDescent="0.3">
      <c r="AK270" s="2">
        <v>2</v>
      </c>
      <c r="AM270" s="1">
        <f t="shared" si="44"/>
        <v>325</v>
      </c>
    </row>
    <row r="271" spans="37:39" x14ac:dyDescent="0.3">
      <c r="AK271" s="2">
        <v>2</v>
      </c>
      <c r="AM271" s="1">
        <f t="shared" si="44"/>
        <v>325</v>
      </c>
    </row>
    <row r="272" spans="37:39" x14ac:dyDescent="0.3">
      <c r="AK272" s="2">
        <v>2</v>
      </c>
      <c r="AM272" s="1">
        <f t="shared" si="44"/>
        <v>325</v>
      </c>
    </row>
    <row r="273" spans="37:39" x14ac:dyDescent="0.3">
      <c r="AK273" s="2">
        <v>2</v>
      </c>
      <c r="AM273" s="1">
        <f t="shared" si="44"/>
        <v>325</v>
      </c>
    </row>
    <row r="274" spans="37:39" x14ac:dyDescent="0.3">
      <c r="AK274" s="2">
        <v>2</v>
      </c>
      <c r="AM274" s="1">
        <f t="shared" si="44"/>
        <v>325</v>
      </c>
    </row>
    <row r="275" spans="37:39" x14ac:dyDescent="0.3">
      <c r="AK275" s="2">
        <v>2</v>
      </c>
      <c r="AM275" s="1">
        <f t="shared" si="44"/>
        <v>325</v>
      </c>
    </row>
    <row r="276" spans="37:39" x14ac:dyDescent="0.3">
      <c r="AK276" s="2">
        <v>2</v>
      </c>
      <c r="AM276" s="1">
        <f t="shared" si="44"/>
        <v>325</v>
      </c>
    </row>
    <row r="277" spans="37:39" x14ac:dyDescent="0.3">
      <c r="AK277" s="2">
        <v>2</v>
      </c>
      <c r="AM277" s="1">
        <f t="shared" si="44"/>
        <v>325</v>
      </c>
    </row>
    <row r="278" spans="37:39" x14ac:dyDescent="0.3">
      <c r="AK278" s="2">
        <v>2</v>
      </c>
      <c r="AM278" s="1">
        <f t="shared" si="44"/>
        <v>325</v>
      </c>
    </row>
    <row r="279" spans="37:39" x14ac:dyDescent="0.3">
      <c r="AK279" s="2">
        <v>2</v>
      </c>
      <c r="AM279" s="1">
        <f t="shared" si="44"/>
        <v>325</v>
      </c>
    </row>
    <row r="280" spans="37:39" x14ac:dyDescent="0.3">
      <c r="AK280" s="2">
        <v>2</v>
      </c>
      <c r="AM280" s="1">
        <f t="shared" si="44"/>
        <v>325</v>
      </c>
    </row>
    <row r="281" spans="37:39" x14ac:dyDescent="0.3">
      <c r="AK281" s="2">
        <v>2</v>
      </c>
      <c r="AM281" s="1">
        <f t="shared" si="44"/>
        <v>325</v>
      </c>
    </row>
    <row r="282" spans="37:39" x14ac:dyDescent="0.3">
      <c r="AK282" s="2">
        <v>2</v>
      </c>
      <c r="AM282" s="1">
        <f t="shared" si="44"/>
        <v>325</v>
      </c>
    </row>
    <row r="283" spans="37:39" x14ac:dyDescent="0.3">
      <c r="AK283" s="2">
        <v>2</v>
      </c>
      <c r="AM283" s="1">
        <f t="shared" si="44"/>
        <v>325</v>
      </c>
    </row>
    <row r="284" spans="37:39" x14ac:dyDescent="0.3">
      <c r="AK284" s="2">
        <v>2</v>
      </c>
      <c r="AM284" s="1">
        <f t="shared" si="44"/>
        <v>325</v>
      </c>
    </row>
    <row r="285" spans="37:39" x14ac:dyDescent="0.3">
      <c r="AK285" s="2">
        <v>2</v>
      </c>
      <c r="AM285" s="1">
        <f t="shared" si="44"/>
        <v>325</v>
      </c>
    </row>
    <row r="286" spans="37:39" x14ac:dyDescent="0.3">
      <c r="AK286" s="2">
        <v>2</v>
      </c>
      <c r="AM286" s="1">
        <f t="shared" si="44"/>
        <v>325</v>
      </c>
    </row>
    <row r="287" spans="37:39" x14ac:dyDescent="0.3">
      <c r="AK287" s="2">
        <v>2</v>
      </c>
      <c r="AM287" s="1">
        <f t="shared" si="44"/>
        <v>325</v>
      </c>
    </row>
    <row r="288" spans="37:39" x14ac:dyDescent="0.3">
      <c r="AK288" s="2">
        <v>2</v>
      </c>
      <c r="AM288" s="1">
        <f t="shared" si="44"/>
        <v>325</v>
      </c>
    </row>
    <row r="289" spans="37:39" x14ac:dyDescent="0.3">
      <c r="AK289" s="2">
        <v>2</v>
      </c>
      <c r="AM289" s="1">
        <f t="shared" si="44"/>
        <v>325</v>
      </c>
    </row>
    <row r="290" spans="37:39" x14ac:dyDescent="0.3">
      <c r="AK290" s="2">
        <v>2</v>
      </c>
      <c r="AM290" s="1">
        <f t="shared" si="44"/>
        <v>325</v>
      </c>
    </row>
    <row r="291" spans="37:39" x14ac:dyDescent="0.3">
      <c r="AK291" s="2">
        <v>2</v>
      </c>
      <c r="AM291" s="1">
        <f t="shared" si="44"/>
        <v>325</v>
      </c>
    </row>
    <row r="292" spans="37:39" x14ac:dyDescent="0.3">
      <c r="AK292" s="2">
        <v>2</v>
      </c>
      <c r="AM292" s="1">
        <f t="shared" si="44"/>
        <v>325</v>
      </c>
    </row>
    <row r="293" spans="37:39" x14ac:dyDescent="0.3">
      <c r="AK293" s="2">
        <v>2</v>
      </c>
      <c r="AM293" s="1">
        <f t="shared" si="44"/>
        <v>325</v>
      </c>
    </row>
    <row r="294" spans="37:39" x14ac:dyDescent="0.3">
      <c r="AK294" s="2">
        <v>2</v>
      </c>
      <c r="AM294" s="1">
        <f t="shared" si="44"/>
        <v>325</v>
      </c>
    </row>
    <row r="295" spans="37:39" x14ac:dyDescent="0.3">
      <c r="AK295" s="2">
        <v>2</v>
      </c>
      <c r="AM295" s="1">
        <f t="shared" si="44"/>
        <v>325</v>
      </c>
    </row>
    <row r="296" spans="37:39" x14ac:dyDescent="0.3">
      <c r="AK296" s="2">
        <v>2</v>
      </c>
      <c r="AM296" s="1">
        <f t="shared" si="44"/>
        <v>325</v>
      </c>
    </row>
    <row r="297" spans="37:39" x14ac:dyDescent="0.3">
      <c r="AK297" s="2">
        <v>2</v>
      </c>
      <c r="AM297" s="1">
        <f t="shared" si="44"/>
        <v>325</v>
      </c>
    </row>
    <row r="298" spans="37:39" x14ac:dyDescent="0.3">
      <c r="AK298" s="2">
        <v>2</v>
      </c>
      <c r="AM298" s="1">
        <f t="shared" si="44"/>
        <v>325</v>
      </c>
    </row>
    <row r="299" spans="37:39" x14ac:dyDescent="0.3">
      <c r="AK299" s="2">
        <v>2</v>
      </c>
      <c r="AM299" s="1">
        <f t="shared" si="44"/>
        <v>325</v>
      </c>
    </row>
    <row r="300" spans="37:39" x14ac:dyDescent="0.3">
      <c r="AK300" s="2">
        <v>2</v>
      </c>
      <c r="AM300" s="1">
        <f t="shared" si="44"/>
        <v>325</v>
      </c>
    </row>
    <row r="301" spans="37:39" x14ac:dyDescent="0.3">
      <c r="AK301" s="2">
        <v>2</v>
      </c>
      <c r="AM301" s="1">
        <f t="shared" si="44"/>
        <v>325</v>
      </c>
    </row>
    <row r="302" spans="37:39" x14ac:dyDescent="0.3">
      <c r="AK302" s="2">
        <v>2</v>
      </c>
      <c r="AM302" s="1">
        <f t="shared" si="44"/>
        <v>325</v>
      </c>
    </row>
    <row r="303" spans="37:39" x14ac:dyDescent="0.3">
      <c r="AK303" s="2">
        <v>2</v>
      </c>
      <c r="AM303" s="1">
        <f t="shared" si="44"/>
        <v>325</v>
      </c>
    </row>
    <row r="304" spans="37:39" x14ac:dyDescent="0.3">
      <c r="AK304" s="2">
        <v>2</v>
      </c>
      <c r="AM304" s="1">
        <f t="shared" si="44"/>
        <v>325</v>
      </c>
    </row>
    <row r="305" spans="37:39" x14ac:dyDescent="0.3">
      <c r="AK305" s="2">
        <v>2</v>
      </c>
      <c r="AM305" s="1">
        <f t="shared" si="44"/>
        <v>325</v>
      </c>
    </row>
    <row r="306" spans="37:39" x14ac:dyDescent="0.3">
      <c r="AK306" s="2">
        <v>2</v>
      </c>
      <c r="AM306" s="1">
        <f t="shared" si="44"/>
        <v>325</v>
      </c>
    </row>
    <row r="307" spans="37:39" x14ac:dyDescent="0.3">
      <c r="AK307" s="2">
        <v>2</v>
      </c>
      <c r="AM307" s="1">
        <f t="shared" si="44"/>
        <v>325</v>
      </c>
    </row>
    <row r="308" spans="37:39" x14ac:dyDescent="0.3">
      <c r="AK308" s="2">
        <v>2</v>
      </c>
      <c r="AM308" s="1">
        <f t="shared" si="44"/>
        <v>325</v>
      </c>
    </row>
    <row r="309" spans="37:39" x14ac:dyDescent="0.3">
      <c r="AK309" s="2">
        <v>2</v>
      </c>
      <c r="AM309" s="1">
        <f t="shared" si="44"/>
        <v>325</v>
      </c>
    </row>
    <row r="310" spans="37:39" x14ac:dyDescent="0.3">
      <c r="AK310" s="2">
        <v>2</v>
      </c>
      <c r="AM310" s="1">
        <f t="shared" si="44"/>
        <v>325</v>
      </c>
    </row>
    <row r="311" spans="37:39" x14ac:dyDescent="0.3">
      <c r="AK311" s="2">
        <v>2</v>
      </c>
      <c r="AM311" s="1">
        <f t="shared" si="44"/>
        <v>325</v>
      </c>
    </row>
    <row r="312" spans="37:39" x14ac:dyDescent="0.3">
      <c r="AK312" s="2">
        <v>2</v>
      </c>
      <c r="AM312" s="1">
        <f t="shared" si="44"/>
        <v>325</v>
      </c>
    </row>
    <row r="313" spans="37:39" x14ac:dyDescent="0.3">
      <c r="AK313" s="2">
        <v>2</v>
      </c>
      <c r="AM313" s="1">
        <f t="shared" si="44"/>
        <v>325</v>
      </c>
    </row>
    <row r="314" spans="37:39" x14ac:dyDescent="0.3">
      <c r="AK314" s="2">
        <v>2</v>
      </c>
      <c r="AM314" s="1">
        <f t="shared" si="44"/>
        <v>325</v>
      </c>
    </row>
    <row r="315" spans="37:39" x14ac:dyDescent="0.3">
      <c r="AK315" s="2">
        <v>2</v>
      </c>
      <c r="AM315" s="1">
        <f t="shared" si="44"/>
        <v>325</v>
      </c>
    </row>
    <row r="316" spans="37:39" x14ac:dyDescent="0.3">
      <c r="AK316" s="2">
        <v>2</v>
      </c>
      <c r="AM316" s="1">
        <f t="shared" si="44"/>
        <v>325</v>
      </c>
    </row>
    <row r="317" spans="37:39" x14ac:dyDescent="0.3">
      <c r="AK317" s="2">
        <v>2</v>
      </c>
      <c r="AM317" s="1">
        <f t="shared" si="44"/>
        <v>325</v>
      </c>
    </row>
    <row r="318" spans="37:39" x14ac:dyDescent="0.3">
      <c r="AK318" s="2">
        <v>2</v>
      </c>
      <c r="AM318" s="1">
        <f t="shared" si="44"/>
        <v>325</v>
      </c>
    </row>
    <row r="319" spans="37:39" x14ac:dyDescent="0.3">
      <c r="AK319" s="2">
        <v>2</v>
      </c>
      <c r="AM319" s="1">
        <f t="shared" si="44"/>
        <v>325</v>
      </c>
    </row>
    <row r="320" spans="37:39" x14ac:dyDescent="0.3">
      <c r="AK320" s="2">
        <v>2</v>
      </c>
      <c r="AM320" s="1">
        <f t="shared" si="44"/>
        <v>325</v>
      </c>
    </row>
    <row r="321" spans="37:39" x14ac:dyDescent="0.3">
      <c r="AK321" s="2">
        <v>2</v>
      </c>
      <c r="AM321" s="1">
        <f t="shared" si="44"/>
        <v>325</v>
      </c>
    </row>
    <row r="322" spans="37:39" x14ac:dyDescent="0.3">
      <c r="AK322" s="2">
        <v>2</v>
      </c>
      <c r="AM322" s="1">
        <f t="shared" si="44"/>
        <v>325</v>
      </c>
    </row>
    <row r="323" spans="37:39" x14ac:dyDescent="0.3">
      <c r="AK323" s="2">
        <v>2</v>
      </c>
      <c r="AM323" s="1">
        <f t="shared" si="44"/>
        <v>325</v>
      </c>
    </row>
    <row r="324" spans="37:39" x14ac:dyDescent="0.3">
      <c r="AK324" s="2">
        <v>2</v>
      </c>
      <c r="AM324" s="1">
        <f t="shared" si="44"/>
        <v>325</v>
      </c>
    </row>
    <row r="325" spans="37:39" x14ac:dyDescent="0.3">
      <c r="AK325" s="2">
        <v>2</v>
      </c>
      <c r="AM325" s="1">
        <f t="shared" ref="AM325:AM388" si="45">_xlfn.RANK.AVG(AK325,$AK$4:$AK$1053,1)</f>
        <v>325</v>
      </c>
    </row>
    <row r="326" spans="37:39" x14ac:dyDescent="0.3">
      <c r="AK326" s="2">
        <v>2</v>
      </c>
      <c r="AM326" s="1">
        <f t="shared" si="45"/>
        <v>325</v>
      </c>
    </row>
    <row r="327" spans="37:39" x14ac:dyDescent="0.3">
      <c r="AK327" s="2">
        <v>2</v>
      </c>
      <c r="AM327" s="1">
        <f t="shared" si="45"/>
        <v>325</v>
      </c>
    </row>
    <row r="328" spans="37:39" x14ac:dyDescent="0.3">
      <c r="AK328" s="2">
        <v>2</v>
      </c>
      <c r="AM328" s="1">
        <f t="shared" si="45"/>
        <v>325</v>
      </c>
    </row>
    <row r="329" spans="37:39" x14ac:dyDescent="0.3">
      <c r="AK329" s="2">
        <v>2</v>
      </c>
      <c r="AM329" s="1">
        <f t="shared" si="45"/>
        <v>325</v>
      </c>
    </row>
    <row r="330" spans="37:39" x14ac:dyDescent="0.3">
      <c r="AK330" s="2">
        <v>2</v>
      </c>
      <c r="AM330" s="1">
        <f t="shared" si="45"/>
        <v>325</v>
      </c>
    </row>
    <row r="331" spans="37:39" x14ac:dyDescent="0.3">
      <c r="AK331" s="2">
        <v>2</v>
      </c>
      <c r="AM331" s="1">
        <f t="shared" si="45"/>
        <v>325</v>
      </c>
    </row>
    <row r="332" spans="37:39" x14ac:dyDescent="0.3">
      <c r="AK332" s="2">
        <v>2</v>
      </c>
      <c r="AM332" s="1">
        <f t="shared" si="45"/>
        <v>325</v>
      </c>
    </row>
    <row r="333" spans="37:39" x14ac:dyDescent="0.3">
      <c r="AK333" s="2">
        <v>2</v>
      </c>
      <c r="AM333" s="1">
        <f t="shared" si="45"/>
        <v>325</v>
      </c>
    </row>
    <row r="334" spans="37:39" x14ac:dyDescent="0.3">
      <c r="AK334" s="2">
        <v>2</v>
      </c>
      <c r="AM334" s="1">
        <f t="shared" si="45"/>
        <v>325</v>
      </c>
    </row>
    <row r="335" spans="37:39" x14ac:dyDescent="0.3">
      <c r="AK335" s="2">
        <v>2</v>
      </c>
      <c r="AM335" s="1">
        <f t="shared" si="45"/>
        <v>325</v>
      </c>
    </row>
    <row r="336" spans="37:39" x14ac:dyDescent="0.3">
      <c r="AK336" s="2">
        <v>2</v>
      </c>
      <c r="AM336" s="1">
        <f t="shared" si="45"/>
        <v>325</v>
      </c>
    </row>
    <row r="337" spans="37:39" x14ac:dyDescent="0.3">
      <c r="AK337" s="2">
        <v>2</v>
      </c>
      <c r="AM337" s="1">
        <f t="shared" si="45"/>
        <v>325</v>
      </c>
    </row>
    <row r="338" spans="37:39" x14ac:dyDescent="0.3">
      <c r="AK338" s="2">
        <v>2</v>
      </c>
      <c r="AM338" s="1">
        <f t="shared" si="45"/>
        <v>325</v>
      </c>
    </row>
    <row r="339" spans="37:39" x14ac:dyDescent="0.3">
      <c r="AK339" s="2">
        <v>2</v>
      </c>
      <c r="AM339" s="1">
        <f t="shared" si="45"/>
        <v>325</v>
      </c>
    </row>
    <row r="340" spans="37:39" x14ac:dyDescent="0.3">
      <c r="AK340" s="2">
        <v>2</v>
      </c>
      <c r="AM340" s="1">
        <f t="shared" si="45"/>
        <v>325</v>
      </c>
    </row>
    <row r="341" spans="37:39" x14ac:dyDescent="0.3">
      <c r="AK341" s="2">
        <v>2</v>
      </c>
      <c r="AM341" s="1">
        <f t="shared" si="45"/>
        <v>325</v>
      </c>
    </row>
    <row r="342" spans="37:39" x14ac:dyDescent="0.3">
      <c r="AK342" s="2">
        <v>2</v>
      </c>
      <c r="AM342" s="1">
        <f t="shared" si="45"/>
        <v>325</v>
      </c>
    </row>
    <row r="343" spans="37:39" x14ac:dyDescent="0.3">
      <c r="AK343" s="2">
        <v>2</v>
      </c>
      <c r="AM343" s="1">
        <f t="shared" si="45"/>
        <v>325</v>
      </c>
    </row>
    <row r="344" spans="37:39" x14ac:dyDescent="0.3">
      <c r="AK344" s="2">
        <v>2</v>
      </c>
      <c r="AM344" s="1">
        <f t="shared" si="45"/>
        <v>325</v>
      </c>
    </row>
    <row r="345" spans="37:39" x14ac:dyDescent="0.3">
      <c r="AK345" s="2">
        <v>2</v>
      </c>
      <c r="AM345" s="1">
        <f t="shared" si="45"/>
        <v>325</v>
      </c>
    </row>
    <row r="346" spans="37:39" x14ac:dyDescent="0.3">
      <c r="AK346" s="2">
        <v>2</v>
      </c>
      <c r="AM346" s="1">
        <f t="shared" si="45"/>
        <v>325</v>
      </c>
    </row>
    <row r="347" spans="37:39" x14ac:dyDescent="0.3">
      <c r="AK347" s="2">
        <v>2</v>
      </c>
      <c r="AM347" s="1">
        <f t="shared" si="45"/>
        <v>325</v>
      </c>
    </row>
    <row r="348" spans="37:39" x14ac:dyDescent="0.3">
      <c r="AK348" s="2">
        <v>2</v>
      </c>
      <c r="AM348" s="1">
        <f t="shared" si="45"/>
        <v>325</v>
      </c>
    </row>
    <row r="349" spans="37:39" x14ac:dyDescent="0.3">
      <c r="AK349" s="2">
        <v>2</v>
      </c>
      <c r="AM349" s="1">
        <f t="shared" si="45"/>
        <v>325</v>
      </c>
    </row>
    <row r="350" spans="37:39" x14ac:dyDescent="0.3">
      <c r="AK350" s="2">
        <v>2</v>
      </c>
      <c r="AM350" s="1">
        <f t="shared" si="45"/>
        <v>325</v>
      </c>
    </row>
    <row r="351" spans="37:39" x14ac:dyDescent="0.3">
      <c r="AK351" s="2">
        <v>2</v>
      </c>
      <c r="AM351" s="1">
        <f t="shared" si="45"/>
        <v>325</v>
      </c>
    </row>
    <row r="352" spans="37:39" x14ac:dyDescent="0.3">
      <c r="AK352" s="2">
        <v>2</v>
      </c>
      <c r="AM352" s="1">
        <f t="shared" si="45"/>
        <v>325</v>
      </c>
    </row>
    <row r="353" spans="37:39" x14ac:dyDescent="0.3">
      <c r="AK353" s="2">
        <v>2</v>
      </c>
      <c r="AM353" s="1">
        <f t="shared" si="45"/>
        <v>325</v>
      </c>
    </row>
    <row r="354" spans="37:39" x14ac:dyDescent="0.3">
      <c r="AK354" s="2">
        <v>2</v>
      </c>
      <c r="AM354" s="1">
        <f t="shared" si="45"/>
        <v>325</v>
      </c>
    </row>
    <row r="355" spans="37:39" x14ac:dyDescent="0.3">
      <c r="AK355" s="2">
        <v>2</v>
      </c>
      <c r="AM355" s="1">
        <f t="shared" si="45"/>
        <v>325</v>
      </c>
    </row>
    <row r="356" spans="37:39" x14ac:dyDescent="0.3">
      <c r="AK356" s="2">
        <v>2</v>
      </c>
      <c r="AM356" s="1">
        <f t="shared" si="45"/>
        <v>325</v>
      </c>
    </row>
    <row r="357" spans="37:39" x14ac:dyDescent="0.3">
      <c r="AK357" s="2">
        <v>2</v>
      </c>
      <c r="AM357" s="1">
        <f t="shared" si="45"/>
        <v>325</v>
      </c>
    </row>
    <row r="358" spans="37:39" x14ac:dyDescent="0.3">
      <c r="AK358" s="2">
        <v>2</v>
      </c>
      <c r="AM358" s="1">
        <f t="shared" si="45"/>
        <v>325</v>
      </c>
    </row>
    <row r="359" spans="37:39" x14ac:dyDescent="0.3">
      <c r="AK359" s="2">
        <v>2</v>
      </c>
      <c r="AM359" s="1">
        <f t="shared" si="45"/>
        <v>325</v>
      </c>
    </row>
    <row r="360" spans="37:39" x14ac:dyDescent="0.3">
      <c r="AK360" s="2">
        <v>2</v>
      </c>
      <c r="AM360" s="1">
        <f t="shared" si="45"/>
        <v>325</v>
      </c>
    </row>
    <row r="361" spans="37:39" x14ac:dyDescent="0.3">
      <c r="AK361" s="2">
        <v>2</v>
      </c>
      <c r="AM361" s="1">
        <f t="shared" si="45"/>
        <v>325</v>
      </c>
    </row>
    <row r="362" spans="37:39" x14ac:dyDescent="0.3">
      <c r="AK362" s="2">
        <v>2</v>
      </c>
      <c r="AM362" s="1">
        <f t="shared" si="45"/>
        <v>325</v>
      </c>
    </row>
    <row r="363" spans="37:39" x14ac:dyDescent="0.3">
      <c r="AK363" s="2">
        <v>2</v>
      </c>
      <c r="AM363" s="1">
        <f t="shared" si="45"/>
        <v>325</v>
      </c>
    </row>
    <row r="364" spans="37:39" x14ac:dyDescent="0.3">
      <c r="AK364" s="2">
        <v>2</v>
      </c>
      <c r="AM364" s="1">
        <f t="shared" si="45"/>
        <v>325</v>
      </c>
    </row>
    <row r="365" spans="37:39" x14ac:dyDescent="0.3">
      <c r="AK365" s="2">
        <v>2</v>
      </c>
      <c r="AM365" s="1">
        <f t="shared" si="45"/>
        <v>325</v>
      </c>
    </row>
    <row r="366" spans="37:39" x14ac:dyDescent="0.3">
      <c r="AK366" s="2">
        <v>2</v>
      </c>
      <c r="AM366" s="1">
        <f t="shared" si="45"/>
        <v>325</v>
      </c>
    </row>
    <row r="367" spans="37:39" x14ac:dyDescent="0.3">
      <c r="AK367" s="2">
        <v>2</v>
      </c>
      <c r="AM367" s="1">
        <f t="shared" si="45"/>
        <v>325</v>
      </c>
    </row>
    <row r="368" spans="37:39" x14ac:dyDescent="0.3">
      <c r="AK368" s="2">
        <v>2</v>
      </c>
      <c r="AM368" s="1">
        <f t="shared" si="45"/>
        <v>325</v>
      </c>
    </row>
    <row r="369" spans="37:39" x14ac:dyDescent="0.3">
      <c r="AK369" s="2">
        <v>2</v>
      </c>
      <c r="AM369" s="1">
        <f t="shared" si="45"/>
        <v>325</v>
      </c>
    </row>
    <row r="370" spans="37:39" x14ac:dyDescent="0.3">
      <c r="AK370" s="2">
        <v>2</v>
      </c>
      <c r="AM370" s="1">
        <f t="shared" si="45"/>
        <v>325</v>
      </c>
    </row>
    <row r="371" spans="37:39" x14ac:dyDescent="0.3">
      <c r="AK371" s="2">
        <v>2</v>
      </c>
      <c r="AM371" s="1">
        <f t="shared" si="45"/>
        <v>325</v>
      </c>
    </row>
    <row r="372" spans="37:39" x14ac:dyDescent="0.3">
      <c r="AK372" s="2">
        <v>2</v>
      </c>
      <c r="AM372" s="1">
        <f t="shared" si="45"/>
        <v>325</v>
      </c>
    </row>
    <row r="373" spans="37:39" x14ac:dyDescent="0.3">
      <c r="AK373" s="2">
        <v>2</v>
      </c>
      <c r="AM373" s="1">
        <f t="shared" si="45"/>
        <v>325</v>
      </c>
    </row>
    <row r="374" spans="37:39" x14ac:dyDescent="0.3">
      <c r="AK374" s="2">
        <v>2</v>
      </c>
      <c r="AM374" s="1">
        <f t="shared" si="45"/>
        <v>325</v>
      </c>
    </row>
    <row r="375" spans="37:39" x14ac:dyDescent="0.3">
      <c r="AK375" s="2">
        <v>2</v>
      </c>
      <c r="AM375" s="1">
        <f t="shared" si="45"/>
        <v>325</v>
      </c>
    </row>
    <row r="376" spans="37:39" x14ac:dyDescent="0.3">
      <c r="AK376" s="2">
        <v>2</v>
      </c>
      <c r="AM376" s="1">
        <f t="shared" si="45"/>
        <v>325</v>
      </c>
    </row>
    <row r="377" spans="37:39" x14ac:dyDescent="0.3">
      <c r="AK377" s="2">
        <v>2</v>
      </c>
      <c r="AM377" s="1">
        <f t="shared" si="45"/>
        <v>325</v>
      </c>
    </row>
    <row r="378" spans="37:39" x14ac:dyDescent="0.3">
      <c r="AK378" s="2">
        <v>2</v>
      </c>
      <c r="AM378" s="1">
        <f t="shared" si="45"/>
        <v>325</v>
      </c>
    </row>
    <row r="379" spans="37:39" x14ac:dyDescent="0.3">
      <c r="AK379" s="2">
        <v>2</v>
      </c>
      <c r="AM379" s="1">
        <f t="shared" si="45"/>
        <v>325</v>
      </c>
    </row>
    <row r="380" spans="37:39" x14ac:dyDescent="0.3">
      <c r="AK380" s="2">
        <v>2</v>
      </c>
      <c r="AM380" s="1">
        <f t="shared" si="45"/>
        <v>325</v>
      </c>
    </row>
    <row r="381" spans="37:39" x14ac:dyDescent="0.3">
      <c r="AK381" s="2">
        <v>2</v>
      </c>
      <c r="AM381" s="1">
        <f t="shared" si="45"/>
        <v>325</v>
      </c>
    </row>
    <row r="382" spans="37:39" x14ac:dyDescent="0.3">
      <c r="AK382" s="2">
        <v>2</v>
      </c>
      <c r="AM382" s="1">
        <f t="shared" si="45"/>
        <v>325</v>
      </c>
    </row>
    <row r="383" spans="37:39" x14ac:dyDescent="0.3">
      <c r="AK383" s="2">
        <v>2</v>
      </c>
      <c r="AM383" s="1">
        <f t="shared" si="45"/>
        <v>325</v>
      </c>
    </row>
    <row r="384" spans="37:39" x14ac:dyDescent="0.3">
      <c r="AK384" s="2">
        <v>2</v>
      </c>
      <c r="AM384" s="1">
        <f t="shared" si="45"/>
        <v>325</v>
      </c>
    </row>
    <row r="385" spans="37:39" x14ac:dyDescent="0.3">
      <c r="AK385" s="2">
        <v>2</v>
      </c>
      <c r="AM385" s="1">
        <f t="shared" si="45"/>
        <v>325</v>
      </c>
    </row>
    <row r="386" spans="37:39" x14ac:dyDescent="0.3">
      <c r="AK386" s="2">
        <v>2</v>
      </c>
      <c r="AM386" s="1">
        <f t="shared" si="45"/>
        <v>325</v>
      </c>
    </row>
    <row r="387" spans="37:39" x14ac:dyDescent="0.3">
      <c r="AK387" s="2">
        <v>2</v>
      </c>
      <c r="AM387" s="1">
        <f t="shared" si="45"/>
        <v>325</v>
      </c>
    </row>
    <row r="388" spans="37:39" x14ac:dyDescent="0.3">
      <c r="AK388" s="2">
        <v>2</v>
      </c>
      <c r="AM388" s="1">
        <f t="shared" si="45"/>
        <v>325</v>
      </c>
    </row>
    <row r="389" spans="37:39" x14ac:dyDescent="0.3">
      <c r="AK389" s="2">
        <v>2</v>
      </c>
      <c r="AM389" s="1">
        <f t="shared" ref="AM389:AM452" si="46">_xlfn.RANK.AVG(AK389,$AK$4:$AK$1053,1)</f>
        <v>325</v>
      </c>
    </row>
    <row r="390" spans="37:39" x14ac:dyDescent="0.3">
      <c r="AK390" s="2">
        <v>2</v>
      </c>
      <c r="AM390" s="1">
        <f t="shared" si="46"/>
        <v>325</v>
      </c>
    </row>
    <row r="391" spans="37:39" x14ac:dyDescent="0.3">
      <c r="AK391" s="2">
        <v>2</v>
      </c>
      <c r="AM391" s="1">
        <f t="shared" si="46"/>
        <v>325</v>
      </c>
    </row>
    <row r="392" spans="37:39" x14ac:dyDescent="0.3">
      <c r="AK392" s="2">
        <v>2</v>
      </c>
      <c r="AM392" s="1">
        <f t="shared" si="46"/>
        <v>325</v>
      </c>
    </row>
    <row r="393" spans="37:39" x14ac:dyDescent="0.3">
      <c r="AK393" s="2">
        <v>2</v>
      </c>
      <c r="AM393" s="1">
        <f t="shared" si="46"/>
        <v>325</v>
      </c>
    </row>
    <row r="394" spans="37:39" x14ac:dyDescent="0.3">
      <c r="AK394" s="2">
        <v>2</v>
      </c>
      <c r="AM394" s="1">
        <f t="shared" si="46"/>
        <v>325</v>
      </c>
    </row>
    <row r="395" spans="37:39" x14ac:dyDescent="0.3">
      <c r="AK395" s="2">
        <v>2</v>
      </c>
      <c r="AM395" s="1">
        <f t="shared" si="46"/>
        <v>325</v>
      </c>
    </row>
    <row r="396" spans="37:39" x14ac:dyDescent="0.3">
      <c r="AK396" s="2">
        <v>2</v>
      </c>
      <c r="AM396" s="1">
        <f t="shared" si="46"/>
        <v>325</v>
      </c>
    </row>
    <row r="397" spans="37:39" x14ac:dyDescent="0.3">
      <c r="AK397" s="2">
        <v>2</v>
      </c>
      <c r="AM397" s="1">
        <f t="shared" si="46"/>
        <v>325</v>
      </c>
    </row>
    <row r="398" spans="37:39" x14ac:dyDescent="0.3">
      <c r="AK398" s="2">
        <v>2</v>
      </c>
      <c r="AM398" s="1">
        <f t="shared" si="46"/>
        <v>325</v>
      </c>
    </row>
    <row r="399" spans="37:39" x14ac:dyDescent="0.3">
      <c r="AK399" s="2">
        <v>2</v>
      </c>
      <c r="AM399" s="1">
        <f t="shared" si="46"/>
        <v>325</v>
      </c>
    </row>
    <row r="400" spans="37:39" x14ac:dyDescent="0.3">
      <c r="AK400" s="2">
        <v>2</v>
      </c>
      <c r="AM400" s="1">
        <f t="shared" si="46"/>
        <v>325</v>
      </c>
    </row>
    <row r="401" spans="37:39" x14ac:dyDescent="0.3">
      <c r="AK401" s="2">
        <v>2</v>
      </c>
      <c r="AM401" s="1">
        <f t="shared" si="46"/>
        <v>325</v>
      </c>
    </row>
    <row r="402" spans="37:39" x14ac:dyDescent="0.3">
      <c r="AK402" s="2">
        <v>2</v>
      </c>
      <c r="AM402" s="1">
        <f t="shared" si="46"/>
        <v>325</v>
      </c>
    </row>
    <row r="403" spans="37:39" x14ac:dyDescent="0.3">
      <c r="AK403" s="2">
        <v>2</v>
      </c>
      <c r="AM403" s="1">
        <f t="shared" si="46"/>
        <v>325</v>
      </c>
    </row>
    <row r="404" spans="37:39" x14ac:dyDescent="0.3">
      <c r="AK404" s="2">
        <v>2</v>
      </c>
      <c r="AM404" s="1">
        <f t="shared" si="46"/>
        <v>325</v>
      </c>
    </row>
    <row r="405" spans="37:39" x14ac:dyDescent="0.3">
      <c r="AK405" s="2">
        <v>2</v>
      </c>
      <c r="AM405" s="1">
        <f t="shared" si="46"/>
        <v>325</v>
      </c>
    </row>
    <row r="406" spans="37:39" x14ac:dyDescent="0.3">
      <c r="AK406" s="2">
        <v>2</v>
      </c>
      <c r="AM406" s="1">
        <f t="shared" si="46"/>
        <v>325</v>
      </c>
    </row>
    <row r="407" spans="37:39" x14ac:dyDescent="0.3">
      <c r="AK407" s="2">
        <v>2</v>
      </c>
      <c r="AM407" s="1">
        <f t="shared" si="46"/>
        <v>325</v>
      </c>
    </row>
    <row r="408" spans="37:39" x14ac:dyDescent="0.3">
      <c r="AK408" s="2">
        <v>2</v>
      </c>
      <c r="AM408" s="1">
        <f t="shared" si="46"/>
        <v>325</v>
      </c>
    </row>
    <row r="409" spans="37:39" x14ac:dyDescent="0.3">
      <c r="AK409" s="2">
        <v>2</v>
      </c>
      <c r="AM409" s="1">
        <f t="shared" si="46"/>
        <v>325</v>
      </c>
    </row>
    <row r="410" spans="37:39" x14ac:dyDescent="0.3">
      <c r="AK410" s="2">
        <v>2</v>
      </c>
      <c r="AM410" s="1">
        <f t="shared" si="46"/>
        <v>325</v>
      </c>
    </row>
    <row r="411" spans="37:39" x14ac:dyDescent="0.3">
      <c r="AK411" s="2">
        <v>2</v>
      </c>
      <c r="AM411" s="1">
        <f t="shared" si="46"/>
        <v>325</v>
      </c>
    </row>
    <row r="412" spans="37:39" x14ac:dyDescent="0.3">
      <c r="AK412" s="2">
        <v>2</v>
      </c>
      <c r="AM412" s="1">
        <f t="shared" si="46"/>
        <v>325</v>
      </c>
    </row>
    <row r="413" spans="37:39" x14ac:dyDescent="0.3">
      <c r="AK413" s="2">
        <v>2</v>
      </c>
      <c r="AM413" s="1">
        <f t="shared" si="46"/>
        <v>325</v>
      </c>
    </row>
    <row r="414" spans="37:39" x14ac:dyDescent="0.3">
      <c r="AK414" s="2">
        <v>2</v>
      </c>
      <c r="AM414" s="1">
        <f t="shared" si="46"/>
        <v>325</v>
      </c>
    </row>
    <row r="415" spans="37:39" x14ac:dyDescent="0.3">
      <c r="AK415" s="2">
        <v>2</v>
      </c>
      <c r="AM415" s="1">
        <f t="shared" si="46"/>
        <v>325</v>
      </c>
    </row>
    <row r="416" spans="37:39" x14ac:dyDescent="0.3">
      <c r="AK416" s="2">
        <v>2</v>
      </c>
      <c r="AM416" s="1">
        <f t="shared" si="46"/>
        <v>325</v>
      </c>
    </row>
    <row r="417" spans="37:39" x14ac:dyDescent="0.3">
      <c r="AK417" s="2">
        <v>2</v>
      </c>
      <c r="AM417" s="1">
        <f t="shared" si="46"/>
        <v>325</v>
      </c>
    </row>
    <row r="418" spans="37:39" x14ac:dyDescent="0.3">
      <c r="AK418" s="2">
        <v>2</v>
      </c>
      <c r="AM418" s="1">
        <f t="shared" si="46"/>
        <v>325</v>
      </c>
    </row>
    <row r="419" spans="37:39" x14ac:dyDescent="0.3">
      <c r="AK419" s="2">
        <v>2</v>
      </c>
      <c r="AM419" s="1">
        <f t="shared" si="46"/>
        <v>325</v>
      </c>
    </row>
    <row r="420" spans="37:39" x14ac:dyDescent="0.3">
      <c r="AK420" s="2">
        <v>2</v>
      </c>
      <c r="AM420" s="1">
        <f t="shared" si="46"/>
        <v>325</v>
      </c>
    </row>
    <row r="421" spans="37:39" x14ac:dyDescent="0.3">
      <c r="AK421" s="2">
        <v>2</v>
      </c>
      <c r="AM421" s="1">
        <f t="shared" si="46"/>
        <v>325</v>
      </c>
    </row>
    <row r="422" spans="37:39" x14ac:dyDescent="0.3">
      <c r="AK422" s="2">
        <v>2</v>
      </c>
      <c r="AM422" s="1">
        <f t="shared" si="46"/>
        <v>325</v>
      </c>
    </row>
    <row r="423" spans="37:39" x14ac:dyDescent="0.3">
      <c r="AK423" s="2">
        <v>2</v>
      </c>
      <c r="AM423" s="1">
        <f t="shared" si="46"/>
        <v>325</v>
      </c>
    </row>
    <row r="424" spans="37:39" x14ac:dyDescent="0.3">
      <c r="AK424" s="2">
        <v>2</v>
      </c>
      <c r="AM424" s="1">
        <f t="shared" si="46"/>
        <v>325</v>
      </c>
    </row>
    <row r="425" spans="37:39" x14ac:dyDescent="0.3">
      <c r="AK425" s="2">
        <v>2</v>
      </c>
      <c r="AM425" s="1">
        <f t="shared" si="46"/>
        <v>325</v>
      </c>
    </row>
    <row r="426" spans="37:39" x14ac:dyDescent="0.3">
      <c r="AK426" s="2">
        <v>2</v>
      </c>
      <c r="AM426" s="1">
        <f t="shared" si="46"/>
        <v>325</v>
      </c>
    </row>
    <row r="427" spans="37:39" x14ac:dyDescent="0.3">
      <c r="AK427" s="2">
        <v>2</v>
      </c>
      <c r="AM427" s="1">
        <f t="shared" si="46"/>
        <v>325</v>
      </c>
    </row>
    <row r="428" spans="37:39" x14ac:dyDescent="0.3">
      <c r="AK428" s="2">
        <v>2</v>
      </c>
      <c r="AM428" s="1">
        <f t="shared" si="46"/>
        <v>325</v>
      </c>
    </row>
    <row r="429" spans="37:39" x14ac:dyDescent="0.3">
      <c r="AK429" s="2">
        <v>2</v>
      </c>
      <c r="AM429" s="1">
        <f t="shared" si="46"/>
        <v>325</v>
      </c>
    </row>
    <row r="430" spans="37:39" x14ac:dyDescent="0.3">
      <c r="AK430" s="2">
        <v>2</v>
      </c>
      <c r="AM430" s="1">
        <f t="shared" si="46"/>
        <v>325</v>
      </c>
    </row>
    <row r="431" spans="37:39" x14ac:dyDescent="0.3">
      <c r="AK431" s="2">
        <v>2</v>
      </c>
      <c r="AM431" s="1">
        <f t="shared" si="46"/>
        <v>325</v>
      </c>
    </row>
    <row r="432" spans="37:39" x14ac:dyDescent="0.3">
      <c r="AK432" s="2">
        <v>2</v>
      </c>
      <c r="AM432" s="1">
        <f t="shared" si="46"/>
        <v>325</v>
      </c>
    </row>
    <row r="433" spans="37:39" x14ac:dyDescent="0.3">
      <c r="AK433" s="2">
        <v>2</v>
      </c>
      <c r="AM433" s="1">
        <f t="shared" si="46"/>
        <v>325</v>
      </c>
    </row>
    <row r="434" spans="37:39" x14ac:dyDescent="0.3">
      <c r="AK434" s="2">
        <v>2</v>
      </c>
      <c r="AM434" s="1">
        <f t="shared" si="46"/>
        <v>325</v>
      </c>
    </row>
    <row r="435" spans="37:39" x14ac:dyDescent="0.3">
      <c r="AK435" s="2">
        <v>2</v>
      </c>
      <c r="AM435" s="1">
        <f t="shared" si="46"/>
        <v>325</v>
      </c>
    </row>
    <row r="436" spans="37:39" x14ac:dyDescent="0.3">
      <c r="AK436" s="2">
        <v>2</v>
      </c>
      <c r="AM436" s="1">
        <f t="shared" si="46"/>
        <v>325</v>
      </c>
    </row>
    <row r="437" spans="37:39" x14ac:dyDescent="0.3">
      <c r="AK437" s="2">
        <v>2</v>
      </c>
      <c r="AM437" s="1">
        <f t="shared" si="46"/>
        <v>325</v>
      </c>
    </row>
    <row r="438" spans="37:39" x14ac:dyDescent="0.3">
      <c r="AK438" s="2">
        <v>2</v>
      </c>
      <c r="AM438" s="1">
        <f t="shared" si="46"/>
        <v>325</v>
      </c>
    </row>
    <row r="439" spans="37:39" x14ac:dyDescent="0.3">
      <c r="AK439" s="2">
        <v>2</v>
      </c>
      <c r="AM439" s="1">
        <f t="shared" si="46"/>
        <v>325</v>
      </c>
    </row>
    <row r="440" spans="37:39" x14ac:dyDescent="0.3">
      <c r="AK440" s="2">
        <v>2</v>
      </c>
      <c r="AM440" s="1">
        <f t="shared" si="46"/>
        <v>325</v>
      </c>
    </row>
    <row r="441" spans="37:39" x14ac:dyDescent="0.3">
      <c r="AK441" s="2">
        <v>2</v>
      </c>
      <c r="AM441" s="1">
        <f t="shared" si="46"/>
        <v>325</v>
      </c>
    </row>
    <row r="442" spans="37:39" x14ac:dyDescent="0.3">
      <c r="AK442" s="2">
        <v>2</v>
      </c>
      <c r="AM442" s="1">
        <f t="shared" si="46"/>
        <v>325</v>
      </c>
    </row>
    <row r="443" spans="37:39" x14ac:dyDescent="0.3">
      <c r="AK443" s="2">
        <v>2</v>
      </c>
      <c r="AM443" s="1">
        <f t="shared" si="46"/>
        <v>325</v>
      </c>
    </row>
    <row r="444" spans="37:39" x14ac:dyDescent="0.3">
      <c r="AK444" s="2">
        <v>2</v>
      </c>
      <c r="AM444" s="1">
        <f t="shared" si="46"/>
        <v>325</v>
      </c>
    </row>
    <row r="445" spans="37:39" x14ac:dyDescent="0.3">
      <c r="AK445" s="2">
        <v>2</v>
      </c>
      <c r="AM445" s="1">
        <f t="shared" si="46"/>
        <v>325</v>
      </c>
    </row>
    <row r="446" spans="37:39" x14ac:dyDescent="0.3">
      <c r="AK446" s="2">
        <v>2</v>
      </c>
      <c r="AM446" s="1">
        <f t="shared" si="46"/>
        <v>325</v>
      </c>
    </row>
    <row r="447" spans="37:39" x14ac:dyDescent="0.3">
      <c r="AK447" s="2">
        <v>2</v>
      </c>
      <c r="AM447" s="1">
        <f t="shared" si="46"/>
        <v>325</v>
      </c>
    </row>
    <row r="448" spans="37:39" x14ac:dyDescent="0.3">
      <c r="AK448" s="2">
        <v>2</v>
      </c>
      <c r="AM448" s="1">
        <f t="shared" si="46"/>
        <v>325</v>
      </c>
    </row>
    <row r="449" spans="37:39" x14ac:dyDescent="0.3">
      <c r="AK449" s="2">
        <v>2</v>
      </c>
      <c r="AM449" s="1">
        <f t="shared" si="46"/>
        <v>325</v>
      </c>
    </row>
    <row r="450" spans="37:39" x14ac:dyDescent="0.3">
      <c r="AK450" s="2">
        <v>2</v>
      </c>
      <c r="AM450" s="1">
        <f t="shared" si="46"/>
        <v>325</v>
      </c>
    </row>
    <row r="451" spans="37:39" x14ac:dyDescent="0.3">
      <c r="AK451" s="2">
        <v>2</v>
      </c>
      <c r="AM451" s="1">
        <f t="shared" si="46"/>
        <v>325</v>
      </c>
    </row>
    <row r="452" spans="37:39" x14ac:dyDescent="0.3">
      <c r="AK452" s="2">
        <v>2</v>
      </c>
      <c r="AM452" s="1">
        <f t="shared" si="46"/>
        <v>325</v>
      </c>
    </row>
    <row r="453" spans="37:39" x14ac:dyDescent="0.3">
      <c r="AK453" s="2">
        <v>2</v>
      </c>
      <c r="AM453" s="1">
        <f t="shared" ref="AM453:AM516" si="47">_xlfn.RANK.AVG(AK453,$AK$4:$AK$1053,1)</f>
        <v>325</v>
      </c>
    </row>
    <row r="454" spans="37:39" x14ac:dyDescent="0.3">
      <c r="AK454" s="2">
        <v>2</v>
      </c>
      <c r="AM454" s="1">
        <f t="shared" si="47"/>
        <v>325</v>
      </c>
    </row>
    <row r="455" spans="37:39" x14ac:dyDescent="0.3">
      <c r="AK455" s="2">
        <v>2</v>
      </c>
      <c r="AM455" s="1">
        <f t="shared" si="47"/>
        <v>325</v>
      </c>
    </row>
    <row r="456" spans="37:39" x14ac:dyDescent="0.3">
      <c r="AK456" s="2">
        <v>2</v>
      </c>
      <c r="AM456" s="1">
        <f t="shared" si="47"/>
        <v>325</v>
      </c>
    </row>
    <row r="457" spans="37:39" x14ac:dyDescent="0.3">
      <c r="AK457" s="2">
        <v>2</v>
      </c>
      <c r="AM457" s="1">
        <f t="shared" si="47"/>
        <v>325</v>
      </c>
    </row>
    <row r="458" spans="37:39" x14ac:dyDescent="0.3">
      <c r="AK458" s="2">
        <v>2</v>
      </c>
      <c r="AM458" s="1">
        <f t="shared" si="47"/>
        <v>325</v>
      </c>
    </row>
    <row r="459" spans="37:39" x14ac:dyDescent="0.3">
      <c r="AK459" s="2">
        <v>2</v>
      </c>
      <c r="AM459" s="1">
        <f t="shared" si="47"/>
        <v>325</v>
      </c>
    </row>
    <row r="460" spans="37:39" x14ac:dyDescent="0.3">
      <c r="AK460" s="2">
        <v>2</v>
      </c>
      <c r="AM460" s="1">
        <f t="shared" si="47"/>
        <v>325</v>
      </c>
    </row>
    <row r="461" spans="37:39" x14ac:dyDescent="0.3">
      <c r="AK461" s="2">
        <v>2</v>
      </c>
      <c r="AM461" s="1">
        <f t="shared" si="47"/>
        <v>325</v>
      </c>
    </row>
    <row r="462" spans="37:39" x14ac:dyDescent="0.3">
      <c r="AK462" s="2">
        <v>2</v>
      </c>
      <c r="AM462" s="1">
        <f t="shared" si="47"/>
        <v>325</v>
      </c>
    </row>
    <row r="463" spans="37:39" x14ac:dyDescent="0.3">
      <c r="AK463" s="2">
        <v>2</v>
      </c>
      <c r="AM463" s="1">
        <f t="shared" si="47"/>
        <v>325</v>
      </c>
    </row>
    <row r="464" spans="37:39" x14ac:dyDescent="0.3">
      <c r="AK464" s="2">
        <v>2</v>
      </c>
      <c r="AM464" s="1">
        <f t="shared" si="47"/>
        <v>325</v>
      </c>
    </row>
    <row r="465" spans="37:39" x14ac:dyDescent="0.3">
      <c r="AK465" s="2">
        <v>2</v>
      </c>
      <c r="AM465" s="1">
        <f t="shared" si="47"/>
        <v>325</v>
      </c>
    </row>
    <row r="466" spans="37:39" x14ac:dyDescent="0.3">
      <c r="AK466" s="2">
        <v>2</v>
      </c>
      <c r="AM466" s="1">
        <f t="shared" si="47"/>
        <v>325</v>
      </c>
    </row>
    <row r="467" spans="37:39" x14ac:dyDescent="0.3">
      <c r="AK467" s="2">
        <v>2</v>
      </c>
      <c r="AM467" s="1">
        <f t="shared" si="47"/>
        <v>325</v>
      </c>
    </row>
    <row r="468" spans="37:39" x14ac:dyDescent="0.3">
      <c r="AK468" s="2">
        <v>2</v>
      </c>
      <c r="AM468" s="1">
        <f t="shared" si="47"/>
        <v>325</v>
      </c>
    </row>
    <row r="469" spans="37:39" x14ac:dyDescent="0.3">
      <c r="AK469" s="2">
        <v>2</v>
      </c>
      <c r="AM469" s="1">
        <f t="shared" si="47"/>
        <v>325</v>
      </c>
    </row>
    <row r="470" spans="37:39" x14ac:dyDescent="0.3">
      <c r="AK470" s="2">
        <v>2</v>
      </c>
      <c r="AM470" s="1">
        <f t="shared" si="47"/>
        <v>325</v>
      </c>
    </row>
    <row r="471" spans="37:39" x14ac:dyDescent="0.3">
      <c r="AK471" s="2">
        <v>2</v>
      </c>
      <c r="AM471" s="1">
        <f t="shared" si="47"/>
        <v>325</v>
      </c>
    </row>
    <row r="472" spans="37:39" x14ac:dyDescent="0.3">
      <c r="AK472" s="2">
        <v>2</v>
      </c>
      <c r="AM472" s="1">
        <f t="shared" si="47"/>
        <v>325</v>
      </c>
    </row>
    <row r="473" spans="37:39" x14ac:dyDescent="0.3">
      <c r="AK473" s="2">
        <v>2</v>
      </c>
      <c r="AM473" s="1">
        <f t="shared" si="47"/>
        <v>325</v>
      </c>
    </row>
    <row r="474" spans="37:39" x14ac:dyDescent="0.3">
      <c r="AK474" s="2">
        <v>2</v>
      </c>
      <c r="AM474" s="1">
        <f t="shared" si="47"/>
        <v>325</v>
      </c>
    </row>
    <row r="475" spans="37:39" x14ac:dyDescent="0.3">
      <c r="AK475" s="2">
        <v>2</v>
      </c>
      <c r="AM475" s="1">
        <f t="shared" si="47"/>
        <v>325</v>
      </c>
    </row>
    <row r="476" spans="37:39" x14ac:dyDescent="0.3">
      <c r="AK476" s="2">
        <v>2</v>
      </c>
      <c r="AM476" s="1">
        <f t="shared" si="47"/>
        <v>325</v>
      </c>
    </row>
    <row r="477" spans="37:39" x14ac:dyDescent="0.3">
      <c r="AK477" s="2">
        <v>2</v>
      </c>
      <c r="AM477" s="1">
        <f t="shared" si="47"/>
        <v>325</v>
      </c>
    </row>
    <row r="478" spans="37:39" x14ac:dyDescent="0.3">
      <c r="AK478" s="2">
        <v>2</v>
      </c>
      <c r="AM478" s="1">
        <f t="shared" si="47"/>
        <v>325</v>
      </c>
    </row>
    <row r="479" spans="37:39" x14ac:dyDescent="0.3">
      <c r="AK479" s="2">
        <v>2</v>
      </c>
      <c r="AM479" s="1">
        <f t="shared" si="47"/>
        <v>325</v>
      </c>
    </row>
    <row r="480" spans="37:39" x14ac:dyDescent="0.3">
      <c r="AK480" s="2">
        <v>2</v>
      </c>
      <c r="AM480" s="1">
        <f t="shared" si="47"/>
        <v>325</v>
      </c>
    </row>
    <row r="481" spans="37:39" x14ac:dyDescent="0.3">
      <c r="AK481" s="2">
        <v>2</v>
      </c>
      <c r="AM481" s="1">
        <f t="shared" si="47"/>
        <v>325</v>
      </c>
    </row>
    <row r="482" spans="37:39" x14ac:dyDescent="0.3">
      <c r="AK482" s="2">
        <v>2</v>
      </c>
      <c r="AM482" s="1">
        <f t="shared" si="47"/>
        <v>325</v>
      </c>
    </row>
    <row r="483" spans="37:39" x14ac:dyDescent="0.3">
      <c r="AK483" s="2">
        <v>2</v>
      </c>
      <c r="AM483" s="1">
        <f t="shared" si="47"/>
        <v>325</v>
      </c>
    </row>
    <row r="484" spans="37:39" x14ac:dyDescent="0.3">
      <c r="AK484" s="2">
        <v>2</v>
      </c>
      <c r="AM484" s="1">
        <f t="shared" si="47"/>
        <v>325</v>
      </c>
    </row>
    <row r="485" spans="37:39" x14ac:dyDescent="0.3">
      <c r="AK485" s="2">
        <v>2</v>
      </c>
      <c r="AM485" s="1">
        <f t="shared" si="47"/>
        <v>325</v>
      </c>
    </row>
    <row r="486" spans="37:39" x14ac:dyDescent="0.3">
      <c r="AK486" s="2">
        <v>2</v>
      </c>
      <c r="AM486" s="1">
        <f t="shared" si="47"/>
        <v>325</v>
      </c>
    </row>
    <row r="487" spans="37:39" x14ac:dyDescent="0.3">
      <c r="AK487" s="2">
        <v>2</v>
      </c>
      <c r="AM487" s="1">
        <f t="shared" si="47"/>
        <v>325</v>
      </c>
    </row>
    <row r="488" spans="37:39" x14ac:dyDescent="0.3">
      <c r="AK488" s="2">
        <v>2</v>
      </c>
      <c r="AM488" s="1">
        <f t="shared" si="47"/>
        <v>325</v>
      </c>
    </row>
    <row r="489" spans="37:39" x14ac:dyDescent="0.3">
      <c r="AK489" s="2">
        <v>2</v>
      </c>
      <c r="AM489" s="1">
        <f t="shared" si="47"/>
        <v>325</v>
      </c>
    </row>
    <row r="490" spans="37:39" x14ac:dyDescent="0.3">
      <c r="AK490" s="2">
        <v>2</v>
      </c>
      <c r="AM490" s="1">
        <f t="shared" si="47"/>
        <v>325</v>
      </c>
    </row>
    <row r="491" spans="37:39" x14ac:dyDescent="0.3">
      <c r="AK491" s="2">
        <v>2</v>
      </c>
      <c r="AM491" s="1">
        <f t="shared" si="47"/>
        <v>325</v>
      </c>
    </row>
    <row r="492" spans="37:39" x14ac:dyDescent="0.3">
      <c r="AK492" s="2">
        <v>2</v>
      </c>
      <c r="AM492" s="1">
        <f t="shared" si="47"/>
        <v>325</v>
      </c>
    </row>
    <row r="493" spans="37:39" x14ac:dyDescent="0.3">
      <c r="AK493" s="2">
        <v>2</v>
      </c>
      <c r="AM493" s="1">
        <f t="shared" si="47"/>
        <v>325</v>
      </c>
    </row>
    <row r="494" spans="37:39" x14ac:dyDescent="0.3">
      <c r="AK494" s="2">
        <v>2</v>
      </c>
      <c r="AM494" s="1">
        <f t="shared" si="47"/>
        <v>325</v>
      </c>
    </row>
    <row r="495" spans="37:39" x14ac:dyDescent="0.3">
      <c r="AK495" s="2">
        <v>2</v>
      </c>
      <c r="AM495" s="1">
        <f t="shared" si="47"/>
        <v>325</v>
      </c>
    </row>
    <row r="496" spans="37:39" x14ac:dyDescent="0.3">
      <c r="AK496" s="2">
        <v>2</v>
      </c>
      <c r="AM496" s="1">
        <f t="shared" si="47"/>
        <v>325</v>
      </c>
    </row>
    <row r="497" spans="37:39" x14ac:dyDescent="0.3">
      <c r="AK497" s="2">
        <v>2</v>
      </c>
      <c r="AM497" s="1">
        <f t="shared" si="47"/>
        <v>325</v>
      </c>
    </row>
    <row r="498" spans="37:39" x14ac:dyDescent="0.3">
      <c r="AK498" s="2">
        <v>2</v>
      </c>
      <c r="AM498" s="1">
        <f t="shared" si="47"/>
        <v>325</v>
      </c>
    </row>
    <row r="499" spans="37:39" x14ac:dyDescent="0.3">
      <c r="AK499" s="2">
        <v>2</v>
      </c>
      <c r="AM499" s="1">
        <f t="shared" si="47"/>
        <v>325</v>
      </c>
    </row>
    <row r="500" spans="37:39" x14ac:dyDescent="0.3">
      <c r="AK500" s="2">
        <v>2</v>
      </c>
      <c r="AM500" s="1">
        <f t="shared" si="47"/>
        <v>325</v>
      </c>
    </row>
    <row r="501" spans="37:39" x14ac:dyDescent="0.3">
      <c r="AK501" s="2">
        <v>2</v>
      </c>
      <c r="AM501" s="1">
        <f t="shared" si="47"/>
        <v>325</v>
      </c>
    </row>
    <row r="502" spans="37:39" x14ac:dyDescent="0.3">
      <c r="AK502" s="2">
        <v>2</v>
      </c>
      <c r="AM502" s="1">
        <f t="shared" si="47"/>
        <v>325</v>
      </c>
    </row>
    <row r="503" spans="37:39" x14ac:dyDescent="0.3">
      <c r="AK503" s="2">
        <v>2</v>
      </c>
      <c r="AM503" s="1">
        <f t="shared" si="47"/>
        <v>325</v>
      </c>
    </row>
    <row r="504" spans="37:39" x14ac:dyDescent="0.3">
      <c r="AK504" s="2">
        <v>3</v>
      </c>
      <c r="AM504" s="1">
        <f t="shared" si="47"/>
        <v>652</v>
      </c>
    </row>
    <row r="505" spans="37:39" x14ac:dyDescent="0.3">
      <c r="AK505" s="2">
        <v>3</v>
      </c>
      <c r="AM505" s="1">
        <f t="shared" si="47"/>
        <v>652</v>
      </c>
    </row>
    <row r="506" spans="37:39" x14ac:dyDescent="0.3">
      <c r="AK506" s="2">
        <v>3</v>
      </c>
      <c r="AM506" s="1">
        <f t="shared" si="47"/>
        <v>652</v>
      </c>
    </row>
    <row r="507" spans="37:39" x14ac:dyDescent="0.3">
      <c r="AK507" s="2">
        <v>3</v>
      </c>
      <c r="AM507" s="1">
        <f t="shared" si="47"/>
        <v>652</v>
      </c>
    </row>
    <row r="508" spans="37:39" x14ac:dyDescent="0.3">
      <c r="AK508" s="2">
        <v>3</v>
      </c>
      <c r="AM508" s="1">
        <f t="shared" si="47"/>
        <v>652</v>
      </c>
    </row>
    <row r="509" spans="37:39" x14ac:dyDescent="0.3">
      <c r="AK509" s="2">
        <v>3</v>
      </c>
      <c r="AM509" s="1">
        <f t="shared" si="47"/>
        <v>652</v>
      </c>
    </row>
    <row r="510" spans="37:39" x14ac:dyDescent="0.3">
      <c r="AK510" s="2">
        <v>3</v>
      </c>
      <c r="AM510" s="1">
        <f t="shared" si="47"/>
        <v>652</v>
      </c>
    </row>
    <row r="511" spans="37:39" x14ac:dyDescent="0.3">
      <c r="AK511" s="2">
        <v>3</v>
      </c>
      <c r="AM511" s="1">
        <f t="shared" si="47"/>
        <v>652</v>
      </c>
    </row>
    <row r="512" spans="37:39" x14ac:dyDescent="0.3">
      <c r="AK512" s="2">
        <v>3</v>
      </c>
      <c r="AM512" s="1">
        <f t="shared" si="47"/>
        <v>652</v>
      </c>
    </row>
    <row r="513" spans="37:39" x14ac:dyDescent="0.3">
      <c r="AK513" s="2">
        <v>3</v>
      </c>
      <c r="AM513" s="1">
        <f t="shared" si="47"/>
        <v>652</v>
      </c>
    </row>
    <row r="514" spans="37:39" x14ac:dyDescent="0.3">
      <c r="AK514" s="2">
        <v>3</v>
      </c>
      <c r="AM514" s="1">
        <f t="shared" si="47"/>
        <v>652</v>
      </c>
    </row>
    <row r="515" spans="37:39" x14ac:dyDescent="0.3">
      <c r="AK515" s="2">
        <v>3</v>
      </c>
      <c r="AM515" s="1">
        <f t="shared" si="47"/>
        <v>652</v>
      </c>
    </row>
    <row r="516" spans="37:39" x14ac:dyDescent="0.3">
      <c r="AK516" s="2">
        <v>3</v>
      </c>
      <c r="AM516" s="1">
        <f t="shared" si="47"/>
        <v>652</v>
      </c>
    </row>
    <row r="517" spans="37:39" x14ac:dyDescent="0.3">
      <c r="AK517" s="2">
        <v>3</v>
      </c>
      <c r="AM517" s="1">
        <f t="shared" ref="AM517:AM580" si="48">_xlfn.RANK.AVG(AK517,$AK$4:$AK$1053,1)</f>
        <v>652</v>
      </c>
    </row>
    <row r="518" spans="37:39" x14ac:dyDescent="0.3">
      <c r="AK518" s="2">
        <v>3</v>
      </c>
      <c r="AM518" s="1">
        <f t="shared" si="48"/>
        <v>652</v>
      </c>
    </row>
    <row r="519" spans="37:39" x14ac:dyDescent="0.3">
      <c r="AK519" s="2">
        <v>3</v>
      </c>
      <c r="AM519" s="1">
        <f t="shared" si="48"/>
        <v>652</v>
      </c>
    </row>
    <row r="520" spans="37:39" x14ac:dyDescent="0.3">
      <c r="AK520" s="2">
        <v>3</v>
      </c>
      <c r="AM520" s="1">
        <f t="shared" si="48"/>
        <v>652</v>
      </c>
    </row>
    <row r="521" spans="37:39" x14ac:dyDescent="0.3">
      <c r="AK521" s="2">
        <v>3</v>
      </c>
      <c r="AM521" s="1">
        <f t="shared" si="48"/>
        <v>652</v>
      </c>
    </row>
    <row r="522" spans="37:39" x14ac:dyDescent="0.3">
      <c r="AK522" s="2">
        <v>3</v>
      </c>
      <c r="AM522" s="1">
        <f t="shared" si="48"/>
        <v>652</v>
      </c>
    </row>
    <row r="523" spans="37:39" x14ac:dyDescent="0.3">
      <c r="AK523" s="2">
        <v>3</v>
      </c>
      <c r="AM523" s="1">
        <f t="shared" si="48"/>
        <v>652</v>
      </c>
    </row>
    <row r="524" spans="37:39" x14ac:dyDescent="0.3">
      <c r="AK524" s="2">
        <v>3</v>
      </c>
      <c r="AM524" s="1">
        <f t="shared" si="48"/>
        <v>652</v>
      </c>
    </row>
    <row r="525" spans="37:39" x14ac:dyDescent="0.3">
      <c r="AK525" s="2">
        <v>3</v>
      </c>
      <c r="AM525" s="1">
        <f t="shared" si="48"/>
        <v>652</v>
      </c>
    </row>
    <row r="526" spans="37:39" x14ac:dyDescent="0.3">
      <c r="AK526" s="2">
        <v>3</v>
      </c>
      <c r="AM526" s="1">
        <f t="shared" si="48"/>
        <v>652</v>
      </c>
    </row>
    <row r="527" spans="37:39" x14ac:dyDescent="0.3">
      <c r="AK527" s="2">
        <v>3</v>
      </c>
      <c r="AM527" s="1">
        <f t="shared" si="48"/>
        <v>652</v>
      </c>
    </row>
    <row r="528" spans="37:39" x14ac:dyDescent="0.3">
      <c r="AK528" s="2">
        <v>3</v>
      </c>
      <c r="AM528" s="1">
        <f t="shared" si="48"/>
        <v>652</v>
      </c>
    </row>
    <row r="529" spans="37:39" x14ac:dyDescent="0.3">
      <c r="AK529" s="2">
        <v>3</v>
      </c>
      <c r="AM529" s="1">
        <f t="shared" si="48"/>
        <v>652</v>
      </c>
    </row>
    <row r="530" spans="37:39" x14ac:dyDescent="0.3">
      <c r="AK530" s="2">
        <v>3</v>
      </c>
      <c r="AM530" s="1">
        <f t="shared" si="48"/>
        <v>652</v>
      </c>
    </row>
    <row r="531" spans="37:39" x14ac:dyDescent="0.3">
      <c r="AK531" s="2">
        <v>3</v>
      </c>
      <c r="AM531" s="1">
        <f t="shared" si="48"/>
        <v>652</v>
      </c>
    </row>
    <row r="532" spans="37:39" x14ac:dyDescent="0.3">
      <c r="AK532" s="2">
        <v>3</v>
      </c>
      <c r="AM532" s="1">
        <f t="shared" si="48"/>
        <v>652</v>
      </c>
    </row>
    <row r="533" spans="37:39" x14ac:dyDescent="0.3">
      <c r="AK533" s="2">
        <v>3</v>
      </c>
      <c r="AM533" s="1">
        <f t="shared" si="48"/>
        <v>652</v>
      </c>
    </row>
    <row r="534" spans="37:39" x14ac:dyDescent="0.3">
      <c r="AK534" s="2">
        <v>3</v>
      </c>
      <c r="AM534" s="1">
        <f t="shared" si="48"/>
        <v>652</v>
      </c>
    </row>
    <row r="535" spans="37:39" x14ac:dyDescent="0.3">
      <c r="AK535" s="2">
        <v>3</v>
      </c>
      <c r="AM535" s="1">
        <f t="shared" si="48"/>
        <v>652</v>
      </c>
    </row>
    <row r="536" spans="37:39" x14ac:dyDescent="0.3">
      <c r="AK536" s="2">
        <v>3</v>
      </c>
      <c r="AM536" s="1">
        <f t="shared" si="48"/>
        <v>652</v>
      </c>
    </row>
    <row r="537" spans="37:39" x14ac:dyDescent="0.3">
      <c r="AK537" s="2">
        <v>3</v>
      </c>
      <c r="AM537" s="1">
        <f t="shared" si="48"/>
        <v>652</v>
      </c>
    </row>
    <row r="538" spans="37:39" x14ac:dyDescent="0.3">
      <c r="AK538" s="2">
        <v>3</v>
      </c>
      <c r="AM538" s="1">
        <f t="shared" si="48"/>
        <v>652</v>
      </c>
    </row>
    <row r="539" spans="37:39" x14ac:dyDescent="0.3">
      <c r="AK539" s="2">
        <v>3</v>
      </c>
      <c r="AM539" s="1">
        <f t="shared" si="48"/>
        <v>652</v>
      </c>
    </row>
    <row r="540" spans="37:39" x14ac:dyDescent="0.3">
      <c r="AK540" s="2">
        <v>3</v>
      </c>
      <c r="AM540" s="1">
        <f t="shared" si="48"/>
        <v>652</v>
      </c>
    </row>
    <row r="541" spans="37:39" x14ac:dyDescent="0.3">
      <c r="AK541" s="2">
        <v>3</v>
      </c>
      <c r="AM541" s="1">
        <f t="shared" si="48"/>
        <v>652</v>
      </c>
    </row>
    <row r="542" spans="37:39" x14ac:dyDescent="0.3">
      <c r="AK542" s="2">
        <v>3</v>
      </c>
      <c r="AM542" s="1">
        <f t="shared" si="48"/>
        <v>652</v>
      </c>
    </row>
    <row r="543" spans="37:39" x14ac:dyDescent="0.3">
      <c r="AK543" s="2">
        <v>3</v>
      </c>
      <c r="AM543" s="1">
        <f t="shared" si="48"/>
        <v>652</v>
      </c>
    </row>
    <row r="544" spans="37:39" x14ac:dyDescent="0.3">
      <c r="AK544" s="2">
        <v>3</v>
      </c>
      <c r="AM544" s="1">
        <f t="shared" si="48"/>
        <v>652</v>
      </c>
    </row>
    <row r="545" spans="37:39" x14ac:dyDescent="0.3">
      <c r="AK545" s="2">
        <v>3</v>
      </c>
      <c r="AM545" s="1">
        <f t="shared" si="48"/>
        <v>652</v>
      </c>
    </row>
    <row r="546" spans="37:39" x14ac:dyDescent="0.3">
      <c r="AK546" s="2">
        <v>3</v>
      </c>
      <c r="AM546" s="1">
        <f t="shared" si="48"/>
        <v>652</v>
      </c>
    </row>
    <row r="547" spans="37:39" x14ac:dyDescent="0.3">
      <c r="AK547" s="2">
        <v>3</v>
      </c>
      <c r="AM547" s="1">
        <f t="shared" si="48"/>
        <v>652</v>
      </c>
    </row>
    <row r="548" spans="37:39" x14ac:dyDescent="0.3">
      <c r="AK548" s="2">
        <v>3</v>
      </c>
      <c r="AM548" s="1">
        <f t="shared" si="48"/>
        <v>652</v>
      </c>
    </row>
    <row r="549" spans="37:39" x14ac:dyDescent="0.3">
      <c r="AK549" s="2">
        <v>3</v>
      </c>
      <c r="AM549" s="1">
        <f t="shared" si="48"/>
        <v>652</v>
      </c>
    </row>
    <row r="550" spans="37:39" x14ac:dyDescent="0.3">
      <c r="AK550" s="2">
        <v>3</v>
      </c>
      <c r="AM550" s="1">
        <f t="shared" si="48"/>
        <v>652</v>
      </c>
    </row>
    <row r="551" spans="37:39" x14ac:dyDescent="0.3">
      <c r="AK551" s="2">
        <v>3</v>
      </c>
      <c r="AM551" s="1">
        <f t="shared" si="48"/>
        <v>652</v>
      </c>
    </row>
    <row r="552" spans="37:39" x14ac:dyDescent="0.3">
      <c r="AK552" s="2">
        <v>3</v>
      </c>
      <c r="AM552" s="1">
        <f t="shared" si="48"/>
        <v>652</v>
      </c>
    </row>
    <row r="553" spans="37:39" x14ac:dyDescent="0.3">
      <c r="AK553" s="2">
        <v>3</v>
      </c>
      <c r="AM553" s="1">
        <f t="shared" si="48"/>
        <v>652</v>
      </c>
    </row>
    <row r="554" spans="37:39" x14ac:dyDescent="0.3">
      <c r="AK554" s="2">
        <v>3</v>
      </c>
      <c r="AM554" s="1">
        <f t="shared" si="48"/>
        <v>652</v>
      </c>
    </row>
    <row r="555" spans="37:39" x14ac:dyDescent="0.3">
      <c r="AK555" s="2">
        <v>3</v>
      </c>
      <c r="AM555" s="1">
        <f t="shared" si="48"/>
        <v>652</v>
      </c>
    </row>
    <row r="556" spans="37:39" x14ac:dyDescent="0.3">
      <c r="AK556" s="2">
        <v>3</v>
      </c>
      <c r="AM556" s="1">
        <f t="shared" si="48"/>
        <v>652</v>
      </c>
    </row>
    <row r="557" spans="37:39" x14ac:dyDescent="0.3">
      <c r="AK557" s="2">
        <v>3</v>
      </c>
      <c r="AM557" s="1">
        <f t="shared" si="48"/>
        <v>652</v>
      </c>
    </row>
    <row r="558" spans="37:39" x14ac:dyDescent="0.3">
      <c r="AK558" s="2">
        <v>3</v>
      </c>
      <c r="AM558" s="1">
        <f t="shared" si="48"/>
        <v>652</v>
      </c>
    </row>
    <row r="559" spans="37:39" x14ac:dyDescent="0.3">
      <c r="AK559" s="2">
        <v>3</v>
      </c>
      <c r="AM559" s="1">
        <f t="shared" si="48"/>
        <v>652</v>
      </c>
    </row>
    <row r="560" spans="37:39" x14ac:dyDescent="0.3">
      <c r="AK560" s="2">
        <v>3</v>
      </c>
      <c r="AM560" s="1">
        <f t="shared" si="48"/>
        <v>652</v>
      </c>
    </row>
    <row r="561" spans="37:39" x14ac:dyDescent="0.3">
      <c r="AK561" s="2">
        <v>3</v>
      </c>
      <c r="AM561" s="1">
        <f t="shared" si="48"/>
        <v>652</v>
      </c>
    </row>
    <row r="562" spans="37:39" x14ac:dyDescent="0.3">
      <c r="AK562" s="2">
        <v>3</v>
      </c>
      <c r="AM562" s="1">
        <f t="shared" si="48"/>
        <v>652</v>
      </c>
    </row>
    <row r="563" spans="37:39" x14ac:dyDescent="0.3">
      <c r="AK563" s="2">
        <v>3</v>
      </c>
      <c r="AM563" s="1">
        <f t="shared" si="48"/>
        <v>652</v>
      </c>
    </row>
    <row r="564" spans="37:39" x14ac:dyDescent="0.3">
      <c r="AK564" s="2">
        <v>3</v>
      </c>
      <c r="AM564" s="1">
        <f t="shared" si="48"/>
        <v>652</v>
      </c>
    </row>
    <row r="565" spans="37:39" x14ac:dyDescent="0.3">
      <c r="AK565" s="2">
        <v>3</v>
      </c>
      <c r="AM565" s="1">
        <f t="shared" si="48"/>
        <v>652</v>
      </c>
    </row>
    <row r="566" spans="37:39" x14ac:dyDescent="0.3">
      <c r="AK566" s="2">
        <v>3</v>
      </c>
      <c r="AM566" s="1">
        <f t="shared" si="48"/>
        <v>652</v>
      </c>
    </row>
    <row r="567" spans="37:39" x14ac:dyDescent="0.3">
      <c r="AK567" s="2">
        <v>3</v>
      </c>
      <c r="AM567" s="1">
        <f t="shared" si="48"/>
        <v>652</v>
      </c>
    </row>
    <row r="568" spans="37:39" x14ac:dyDescent="0.3">
      <c r="AK568" s="2">
        <v>3</v>
      </c>
      <c r="AM568" s="1">
        <f t="shared" si="48"/>
        <v>652</v>
      </c>
    </row>
    <row r="569" spans="37:39" x14ac:dyDescent="0.3">
      <c r="AK569" s="2">
        <v>3</v>
      </c>
      <c r="AM569" s="1">
        <f t="shared" si="48"/>
        <v>652</v>
      </c>
    </row>
    <row r="570" spans="37:39" x14ac:dyDescent="0.3">
      <c r="AK570" s="2">
        <v>3</v>
      </c>
      <c r="AM570" s="1">
        <f t="shared" si="48"/>
        <v>652</v>
      </c>
    </row>
    <row r="571" spans="37:39" x14ac:dyDescent="0.3">
      <c r="AK571" s="2">
        <v>3</v>
      </c>
      <c r="AM571" s="1">
        <f t="shared" si="48"/>
        <v>652</v>
      </c>
    </row>
    <row r="572" spans="37:39" x14ac:dyDescent="0.3">
      <c r="AK572" s="2">
        <v>3</v>
      </c>
      <c r="AM572" s="1">
        <f t="shared" si="48"/>
        <v>652</v>
      </c>
    </row>
    <row r="573" spans="37:39" x14ac:dyDescent="0.3">
      <c r="AK573" s="2">
        <v>3</v>
      </c>
      <c r="AM573" s="1">
        <f t="shared" si="48"/>
        <v>652</v>
      </c>
    </row>
    <row r="574" spans="37:39" x14ac:dyDescent="0.3">
      <c r="AK574" s="2">
        <v>3</v>
      </c>
      <c r="AM574" s="1">
        <f t="shared" si="48"/>
        <v>652</v>
      </c>
    </row>
    <row r="575" spans="37:39" x14ac:dyDescent="0.3">
      <c r="AK575" s="2">
        <v>3</v>
      </c>
      <c r="AM575" s="1">
        <f t="shared" si="48"/>
        <v>652</v>
      </c>
    </row>
    <row r="576" spans="37:39" x14ac:dyDescent="0.3">
      <c r="AK576" s="2">
        <v>3</v>
      </c>
      <c r="AM576" s="1">
        <f t="shared" si="48"/>
        <v>652</v>
      </c>
    </row>
    <row r="577" spans="37:39" x14ac:dyDescent="0.3">
      <c r="AK577" s="2">
        <v>3</v>
      </c>
      <c r="AM577" s="1">
        <f t="shared" si="48"/>
        <v>652</v>
      </c>
    </row>
    <row r="578" spans="37:39" x14ac:dyDescent="0.3">
      <c r="AK578" s="2">
        <v>3</v>
      </c>
      <c r="AM578" s="1">
        <f t="shared" si="48"/>
        <v>652</v>
      </c>
    </row>
    <row r="579" spans="37:39" x14ac:dyDescent="0.3">
      <c r="AK579" s="2">
        <v>3</v>
      </c>
      <c r="AM579" s="1">
        <f t="shared" si="48"/>
        <v>652</v>
      </c>
    </row>
    <row r="580" spans="37:39" x14ac:dyDescent="0.3">
      <c r="AK580" s="2">
        <v>3</v>
      </c>
      <c r="AM580" s="1">
        <f t="shared" si="48"/>
        <v>652</v>
      </c>
    </row>
    <row r="581" spans="37:39" x14ac:dyDescent="0.3">
      <c r="AK581" s="2">
        <v>3</v>
      </c>
      <c r="AM581" s="1">
        <f t="shared" ref="AM581:AM644" si="49">_xlfn.RANK.AVG(AK581,$AK$4:$AK$1053,1)</f>
        <v>652</v>
      </c>
    </row>
    <row r="582" spans="37:39" x14ac:dyDescent="0.3">
      <c r="AK582" s="2">
        <v>3</v>
      </c>
      <c r="AM582" s="1">
        <f t="shared" si="49"/>
        <v>652</v>
      </c>
    </row>
    <row r="583" spans="37:39" x14ac:dyDescent="0.3">
      <c r="AK583" s="2">
        <v>3</v>
      </c>
      <c r="AM583" s="1">
        <f t="shared" si="49"/>
        <v>652</v>
      </c>
    </row>
    <row r="584" spans="37:39" x14ac:dyDescent="0.3">
      <c r="AK584" s="2">
        <v>3</v>
      </c>
      <c r="AM584" s="1">
        <f t="shared" si="49"/>
        <v>652</v>
      </c>
    </row>
    <row r="585" spans="37:39" x14ac:dyDescent="0.3">
      <c r="AK585" s="2">
        <v>3</v>
      </c>
      <c r="AM585" s="1">
        <f t="shared" si="49"/>
        <v>652</v>
      </c>
    </row>
    <row r="586" spans="37:39" x14ac:dyDescent="0.3">
      <c r="AK586" s="2">
        <v>3</v>
      </c>
      <c r="AM586" s="1">
        <f t="shared" si="49"/>
        <v>652</v>
      </c>
    </row>
    <row r="587" spans="37:39" x14ac:dyDescent="0.3">
      <c r="AK587" s="2">
        <v>3</v>
      </c>
      <c r="AM587" s="1">
        <f t="shared" si="49"/>
        <v>652</v>
      </c>
    </row>
    <row r="588" spans="37:39" x14ac:dyDescent="0.3">
      <c r="AK588" s="2">
        <v>3</v>
      </c>
      <c r="AM588" s="1">
        <f t="shared" si="49"/>
        <v>652</v>
      </c>
    </row>
    <row r="589" spans="37:39" x14ac:dyDescent="0.3">
      <c r="AK589" s="2">
        <v>3</v>
      </c>
      <c r="AM589" s="1">
        <f t="shared" si="49"/>
        <v>652</v>
      </c>
    </row>
    <row r="590" spans="37:39" x14ac:dyDescent="0.3">
      <c r="AK590" s="2">
        <v>3</v>
      </c>
      <c r="AM590" s="1">
        <f t="shared" si="49"/>
        <v>652</v>
      </c>
    </row>
    <row r="591" spans="37:39" x14ac:dyDescent="0.3">
      <c r="AK591" s="2">
        <v>3</v>
      </c>
      <c r="AM591" s="1">
        <f t="shared" si="49"/>
        <v>652</v>
      </c>
    </row>
    <row r="592" spans="37:39" x14ac:dyDescent="0.3">
      <c r="AK592" s="2">
        <v>3</v>
      </c>
      <c r="AM592" s="1">
        <f t="shared" si="49"/>
        <v>652</v>
      </c>
    </row>
    <row r="593" spans="37:39" x14ac:dyDescent="0.3">
      <c r="AK593" s="2">
        <v>3</v>
      </c>
      <c r="AM593" s="1">
        <f t="shared" si="49"/>
        <v>652</v>
      </c>
    </row>
    <row r="594" spans="37:39" x14ac:dyDescent="0.3">
      <c r="AK594" s="2">
        <v>3</v>
      </c>
      <c r="AM594" s="1">
        <f t="shared" si="49"/>
        <v>652</v>
      </c>
    </row>
    <row r="595" spans="37:39" x14ac:dyDescent="0.3">
      <c r="AK595" s="2">
        <v>3</v>
      </c>
      <c r="AM595" s="1">
        <f t="shared" si="49"/>
        <v>652</v>
      </c>
    </row>
    <row r="596" spans="37:39" x14ac:dyDescent="0.3">
      <c r="AK596" s="2">
        <v>3</v>
      </c>
      <c r="AM596" s="1">
        <f t="shared" si="49"/>
        <v>652</v>
      </c>
    </row>
    <row r="597" spans="37:39" x14ac:dyDescent="0.3">
      <c r="AK597" s="2">
        <v>3</v>
      </c>
      <c r="AM597" s="1">
        <f t="shared" si="49"/>
        <v>652</v>
      </c>
    </row>
    <row r="598" spans="37:39" x14ac:dyDescent="0.3">
      <c r="AK598" s="2">
        <v>3</v>
      </c>
      <c r="AM598" s="1">
        <f t="shared" si="49"/>
        <v>652</v>
      </c>
    </row>
    <row r="599" spans="37:39" x14ac:dyDescent="0.3">
      <c r="AK599" s="2">
        <v>3</v>
      </c>
      <c r="AM599" s="1">
        <f t="shared" si="49"/>
        <v>652</v>
      </c>
    </row>
    <row r="600" spans="37:39" x14ac:dyDescent="0.3">
      <c r="AK600" s="2">
        <v>3</v>
      </c>
      <c r="AM600" s="1">
        <f t="shared" si="49"/>
        <v>652</v>
      </c>
    </row>
    <row r="601" spans="37:39" x14ac:dyDescent="0.3">
      <c r="AK601" s="2">
        <v>3</v>
      </c>
      <c r="AM601" s="1">
        <f t="shared" si="49"/>
        <v>652</v>
      </c>
    </row>
    <row r="602" spans="37:39" x14ac:dyDescent="0.3">
      <c r="AK602" s="2">
        <v>3</v>
      </c>
      <c r="AM602" s="1">
        <f t="shared" si="49"/>
        <v>652</v>
      </c>
    </row>
    <row r="603" spans="37:39" x14ac:dyDescent="0.3">
      <c r="AK603" s="2">
        <v>3</v>
      </c>
      <c r="AM603" s="1">
        <f t="shared" si="49"/>
        <v>652</v>
      </c>
    </row>
    <row r="604" spans="37:39" x14ac:dyDescent="0.3">
      <c r="AK604" s="2">
        <v>3</v>
      </c>
      <c r="AM604" s="1">
        <f t="shared" si="49"/>
        <v>652</v>
      </c>
    </row>
    <row r="605" spans="37:39" x14ac:dyDescent="0.3">
      <c r="AK605" s="2">
        <v>3</v>
      </c>
      <c r="AM605" s="1">
        <f t="shared" si="49"/>
        <v>652</v>
      </c>
    </row>
    <row r="606" spans="37:39" x14ac:dyDescent="0.3">
      <c r="AK606" s="2">
        <v>3</v>
      </c>
      <c r="AM606" s="1">
        <f t="shared" si="49"/>
        <v>652</v>
      </c>
    </row>
    <row r="607" spans="37:39" x14ac:dyDescent="0.3">
      <c r="AK607" s="2">
        <v>3</v>
      </c>
      <c r="AM607" s="1">
        <f t="shared" si="49"/>
        <v>652</v>
      </c>
    </row>
    <row r="608" spans="37:39" x14ac:dyDescent="0.3">
      <c r="AK608" s="2">
        <v>3</v>
      </c>
      <c r="AM608" s="1">
        <f t="shared" si="49"/>
        <v>652</v>
      </c>
    </row>
    <row r="609" spans="37:39" x14ac:dyDescent="0.3">
      <c r="AK609" s="2">
        <v>3</v>
      </c>
      <c r="AM609" s="1">
        <f t="shared" si="49"/>
        <v>652</v>
      </c>
    </row>
    <row r="610" spans="37:39" x14ac:dyDescent="0.3">
      <c r="AK610" s="2">
        <v>3</v>
      </c>
      <c r="AM610" s="1">
        <f t="shared" si="49"/>
        <v>652</v>
      </c>
    </row>
    <row r="611" spans="37:39" x14ac:dyDescent="0.3">
      <c r="AK611" s="2">
        <v>3</v>
      </c>
      <c r="AM611" s="1">
        <f t="shared" si="49"/>
        <v>652</v>
      </c>
    </row>
    <row r="612" spans="37:39" x14ac:dyDescent="0.3">
      <c r="AK612" s="2">
        <v>3</v>
      </c>
      <c r="AM612" s="1">
        <f t="shared" si="49"/>
        <v>652</v>
      </c>
    </row>
    <row r="613" spans="37:39" x14ac:dyDescent="0.3">
      <c r="AK613" s="2">
        <v>3</v>
      </c>
      <c r="AM613" s="1">
        <f t="shared" si="49"/>
        <v>652</v>
      </c>
    </row>
    <row r="614" spans="37:39" x14ac:dyDescent="0.3">
      <c r="AK614" s="2">
        <v>3</v>
      </c>
      <c r="AM614" s="1">
        <f t="shared" si="49"/>
        <v>652</v>
      </c>
    </row>
    <row r="615" spans="37:39" x14ac:dyDescent="0.3">
      <c r="AK615" s="2">
        <v>3</v>
      </c>
      <c r="AM615" s="1">
        <f t="shared" si="49"/>
        <v>652</v>
      </c>
    </row>
    <row r="616" spans="37:39" x14ac:dyDescent="0.3">
      <c r="AK616" s="2">
        <v>3</v>
      </c>
      <c r="AM616" s="1">
        <f t="shared" si="49"/>
        <v>652</v>
      </c>
    </row>
    <row r="617" spans="37:39" x14ac:dyDescent="0.3">
      <c r="AK617" s="2">
        <v>3</v>
      </c>
      <c r="AM617" s="1">
        <f t="shared" si="49"/>
        <v>652</v>
      </c>
    </row>
    <row r="618" spans="37:39" x14ac:dyDescent="0.3">
      <c r="AK618" s="2">
        <v>3</v>
      </c>
      <c r="AM618" s="1">
        <f t="shared" si="49"/>
        <v>652</v>
      </c>
    </row>
    <row r="619" spans="37:39" x14ac:dyDescent="0.3">
      <c r="AK619" s="2">
        <v>3</v>
      </c>
      <c r="AM619" s="1">
        <f t="shared" si="49"/>
        <v>652</v>
      </c>
    </row>
    <row r="620" spans="37:39" x14ac:dyDescent="0.3">
      <c r="AK620" s="2">
        <v>3</v>
      </c>
      <c r="AM620" s="1">
        <f t="shared" si="49"/>
        <v>652</v>
      </c>
    </row>
    <row r="621" spans="37:39" x14ac:dyDescent="0.3">
      <c r="AK621" s="2">
        <v>3</v>
      </c>
      <c r="AM621" s="1">
        <f t="shared" si="49"/>
        <v>652</v>
      </c>
    </row>
    <row r="622" spans="37:39" x14ac:dyDescent="0.3">
      <c r="AK622" s="2">
        <v>3</v>
      </c>
      <c r="AM622" s="1">
        <f t="shared" si="49"/>
        <v>652</v>
      </c>
    </row>
    <row r="623" spans="37:39" x14ac:dyDescent="0.3">
      <c r="AK623" s="2">
        <v>3</v>
      </c>
      <c r="AM623" s="1">
        <f t="shared" si="49"/>
        <v>652</v>
      </c>
    </row>
    <row r="624" spans="37:39" x14ac:dyDescent="0.3">
      <c r="AK624" s="2">
        <v>3</v>
      </c>
      <c r="AM624" s="1">
        <f t="shared" si="49"/>
        <v>652</v>
      </c>
    </row>
    <row r="625" spans="37:39" x14ac:dyDescent="0.3">
      <c r="AK625" s="2">
        <v>3</v>
      </c>
      <c r="AM625" s="1">
        <f t="shared" si="49"/>
        <v>652</v>
      </c>
    </row>
    <row r="626" spans="37:39" x14ac:dyDescent="0.3">
      <c r="AK626" s="2">
        <v>3</v>
      </c>
      <c r="AM626" s="1">
        <f t="shared" si="49"/>
        <v>652</v>
      </c>
    </row>
    <row r="627" spans="37:39" x14ac:dyDescent="0.3">
      <c r="AK627" s="2">
        <v>3</v>
      </c>
      <c r="AM627" s="1">
        <f t="shared" si="49"/>
        <v>652</v>
      </c>
    </row>
    <row r="628" spans="37:39" x14ac:dyDescent="0.3">
      <c r="AK628" s="2">
        <v>3</v>
      </c>
      <c r="AM628" s="1">
        <f t="shared" si="49"/>
        <v>652</v>
      </c>
    </row>
    <row r="629" spans="37:39" x14ac:dyDescent="0.3">
      <c r="AK629" s="2">
        <v>3</v>
      </c>
      <c r="AM629" s="1">
        <f t="shared" si="49"/>
        <v>652</v>
      </c>
    </row>
    <row r="630" spans="37:39" x14ac:dyDescent="0.3">
      <c r="AK630" s="2">
        <v>3</v>
      </c>
      <c r="AM630" s="1">
        <f t="shared" si="49"/>
        <v>652</v>
      </c>
    </row>
    <row r="631" spans="37:39" x14ac:dyDescent="0.3">
      <c r="AK631" s="2">
        <v>3</v>
      </c>
      <c r="AM631" s="1">
        <f t="shared" si="49"/>
        <v>652</v>
      </c>
    </row>
    <row r="632" spans="37:39" x14ac:dyDescent="0.3">
      <c r="AK632" s="2">
        <v>3</v>
      </c>
      <c r="AM632" s="1">
        <f t="shared" si="49"/>
        <v>652</v>
      </c>
    </row>
    <row r="633" spans="37:39" x14ac:dyDescent="0.3">
      <c r="AK633" s="2">
        <v>3</v>
      </c>
      <c r="AM633" s="1">
        <f t="shared" si="49"/>
        <v>652</v>
      </c>
    </row>
    <row r="634" spans="37:39" x14ac:dyDescent="0.3">
      <c r="AK634" s="2">
        <v>3</v>
      </c>
      <c r="AM634" s="1">
        <f t="shared" si="49"/>
        <v>652</v>
      </c>
    </row>
    <row r="635" spans="37:39" x14ac:dyDescent="0.3">
      <c r="AK635" s="2">
        <v>3</v>
      </c>
      <c r="AM635" s="1">
        <f t="shared" si="49"/>
        <v>652</v>
      </c>
    </row>
    <row r="636" spans="37:39" x14ac:dyDescent="0.3">
      <c r="AK636" s="2">
        <v>3</v>
      </c>
      <c r="AM636" s="1">
        <f t="shared" si="49"/>
        <v>652</v>
      </c>
    </row>
    <row r="637" spans="37:39" x14ac:dyDescent="0.3">
      <c r="AK637" s="2">
        <v>3</v>
      </c>
      <c r="AM637" s="1">
        <f t="shared" si="49"/>
        <v>652</v>
      </c>
    </row>
    <row r="638" spans="37:39" x14ac:dyDescent="0.3">
      <c r="AK638" s="2">
        <v>3</v>
      </c>
      <c r="AM638" s="1">
        <f t="shared" si="49"/>
        <v>652</v>
      </c>
    </row>
    <row r="639" spans="37:39" x14ac:dyDescent="0.3">
      <c r="AK639" s="2">
        <v>3</v>
      </c>
      <c r="AM639" s="1">
        <f t="shared" si="49"/>
        <v>652</v>
      </c>
    </row>
    <row r="640" spans="37:39" x14ac:dyDescent="0.3">
      <c r="AK640" s="2">
        <v>3</v>
      </c>
      <c r="AM640" s="1">
        <f t="shared" si="49"/>
        <v>652</v>
      </c>
    </row>
    <row r="641" spans="37:39" x14ac:dyDescent="0.3">
      <c r="AK641" s="2">
        <v>3</v>
      </c>
      <c r="AM641" s="1">
        <f t="shared" si="49"/>
        <v>652</v>
      </c>
    </row>
    <row r="642" spans="37:39" x14ac:dyDescent="0.3">
      <c r="AK642" s="2">
        <v>3</v>
      </c>
      <c r="AM642" s="1">
        <f t="shared" si="49"/>
        <v>652</v>
      </c>
    </row>
    <row r="643" spans="37:39" x14ac:dyDescent="0.3">
      <c r="AK643" s="2">
        <v>3</v>
      </c>
      <c r="AM643" s="1">
        <f t="shared" si="49"/>
        <v>652</v>
      </c>
    </row>
    <row r="644" spans="37:39" x14ac:dyDescent="0.3">
      <c r="AK644" s="2">
        <v>3</v>
      </c>
      <c r="AM644" s="1">
        <f t="shared" si="49"/>
        <v>652</v>
      </c>
    </row>
    <row r="645" spans="37:39" x14ac:dyDescent="0.3">
      <c r="AK645" s="2">
        <v>3</v>
      </c>
      <c r="AM645" s="1">
        <f t="shared" ref="AM645:AM708" si="50">_xlfn.RANK.AVG(AK645,$AK$4:$AK$1053,1)</f>
        <v>652</v>
      </c>
    </row>
    <row r="646" spans="37:39" x14ac:dyDescent="0.3">
      <c r="AK646" s="2">
        <v>3</v>
      </c>
      <c r="AM646" s="1">
        <f t="shared" si="50"/>
        <v>652</v>
      </c>
    </row>
    <row r="647" spans="37:39" x14ac:dyDescent="0.3">
      <c r="AK647" s="2">
        <v>3</v>
      </c>
      <c r="AM647" s="1">
        <f t="shared" si="50"/>
        <v>652</v>
      </c>
    </row>
    <row r="648" spans="37:39" x14ac:dyDescent="0.3">
      <c r="AK648" s="2">
        <v>3</v>
      </c>
      <c r="AM648" s="1">
        <f t="shared" si="50"/>
        <v>652</v>
      </c>
    </row>
    <row r="649" spans="37:39" x14ac:dyDescent="0.3">
      <c r="AK649" s="2">
        <v>3</v>
      </c>
      <c r="AM649" s="1">
        <f t="shared" si="50"/>
        <v>652</v>
      </c>
    </row>
    <row r="650" spans="37:39" x14ac:dyDescent="0.3">
      <c r="AK650" s="2">
        <v>3</v>
      </c>
      <c r="AM650" s="1">
        <f t="shared" si="50"/>
        <v>652</v>
      </c>
    </row>
    <row r="651" spans="37:39" x14ac:dyDescent="0.3">
      <c r="AK651" s="2">
        <v>3</v>
      </c>
      <c r="AM651" s="1">
        <f t="shared" si="50"/>
        <v>652</v>
      </c>
    </row>
    <row r="652" spans="37:39" x14ac:dyDescent="0.3">
      <c r="AK652" s="2">
        <v>3</v>
      </c>
      <c r="AM652" s="1">
        <f t="shared" si="50"/>
        <v>652</v>
      </c>
    </row>
    <row r="653" spans="37:39" x14ac:dyDescent="0.3">
      <c r="AK653" s="2">
        <v>3</v>
      </c>
      <c r="AM653" s="1">
        <f t="shared" si="50"/>
        <v>652</v>
      </c>
    </row>
    <row r="654" spans="37:39" x14ac:dyDescent="0.3">
      <c r="AK654" s="2">
        <v>3</v>
      </c>
      <c r="AM654" s="1">
        <f t="shared" si="50"/>
        <v>652</v>
      </c>
    </row>
    <row r="655" spans="37:39" x14ac:dyDescent="0.3">
      <c r="AK655" s="2">
        <v>3</v>
      </c>
      <c r="AM655" s="1">
        <f t="shared" si="50"/>
        <v>652</v>
      </c>
    </row>
    <row r="656" spans="37:39" x14ac:dyDescent="0.3">
      <c r="AK656" s="2">
        <v>3</v>
      </c>
      <c r="AM656" s="1">
        <f t="shared" si="50"/>
        <v>652</v>
      </c>
    </row>
    <row r="657" spans="37:39" x14ac:dyDescent="0.3">
      <c r="AK657" s="2">
        <v>3</v>
      </c>
      <c r="AM657" s="1">
        <f t="shared" si="50"/>
        <v>652</v>
      </c>
    </row>
    <row r="658" spans="37:39" x14ac:dyDescent="0.3">
      <c r="AK658" s="2">
        <v>3</v>
      </c>
      <c r="AM658" s="1">
        <f t="shared" si="50"/>
        <v>652</v>
      </c>
    </row>
    <row r="659" spans="37:39" x14ac:dyDescent="0.3">
      <c r="AK659" s="2">
        <v>3</v>
      </c>
      <c r="AM659" s="1">
        <f t="shared" si="50"/>
        <v>652</v>
      </c>
    </row>
    <row r="660" spans="37:39" x14ac:dyDescent="0.3">
      <c r="AK660" s="2">
        <v>3</v>
      </c>
      <c r="AM660" s="1">
        <f t="shared" si="50"/>
        <v>652</v>
      </c>
    </row>
    <row r="661" spans="37:39" x14ac:dyDescent="0.3">
      <c r="AK661" s="2">
        <v>3</v>
      </c>
      <c r="AM661" s="1">
        <f t="shared" si="50"/>
        <v>652</v>
      </c>
    </row>
    <row r="662" spans="37:39" x14ac:dyDescent="0.3">
      <c r="AK662" s="2">
        <v>3</v>
      </c>
      <c r="AM662" s="1">
        <f t="shared" si="50"/>
        <v>652</v>
      </c>
    </row>
    <row r="663" spans="37:39" x14ac:dyDescent="0.3">
      <c r="AK663" s="2">
        <v>3</v>
      </c>
      <c r="AM663" s="1">
        <f t="shared" si="50"/>
        <v>652</v>
      </c>
    </row>
    <row r="664" spans="37:39" x14ac:dyDescent="0.3">
      <c r="AK664" s="2">
        <v>3</v>
      </c>
      <c r="AM664" s="1">
        <f t="shared" si="50"/>
        <v>652</v>
      </c>
    </row>
    <row r="665" spans="37:39" x14ac:dyDescent="0.3">
      <c r="AK665" s="2">
        <v>3</v>
      </c>
      <c r="AM665" s="1">
        <f t="shared" si="50"/>
        <v>652</v>
      </c>
    </row>
    <row r="666" spans="37:39" x14ac:dyDescent="0.3">
      <c r="AK666" s="2">
        <v>3</v>
      </c>
      <c r="AM666" s="1">
        <f t="shared" si="50"/>
        <v>652</v>
      </c>
    </row>
    <row r="667" spans="37:39" x14ac:dyDescent="0.3">
      <c r="AK667" s="2">
        <v>3</v>
      </c>
      <c r="AM667" s="1">
        <f t="shared" si="50"/>
        <v>652</v>
      </c>
    </row>
    <row r="668" spans="37:39" x14ac:dyDescent="0.3">
      <c r="AK668" s="2">
        <v>3</v>
      </c>
      <c r="AM668" s="1">
        <f t="shared" si="50"/>
        <v>652</v>
      </c>
    </row>
    <row r="669" spans="37:39" x14ac:dyDescent="0.3">
      <c r="AK669" s="2">
        <v>3</v>
      </c>
      <c r="AM669" s="1">
        <f t="shared" si="50"/>
        <v>652</v>
      </c>
    </row>
    <row r="670" spans="37:39" x14ac:dyDescent="0.3">
      <c r="AK670" s="2">
        <v>3</v>
      </c>
      <c r="AM670" s="1">
        <f t="shared" si="50"/>
        <v>652</v>
      </c>
    </row>
    <row r="671" spans="37:39" x14ac:dyDescent="0.3">
      <c r="AK671" s="2">
        <v>3</v>
      </c>
      <c r="AM671" s="1">
        <f t="shared" si="50"/>
        <v>652</v>
      </c>
    </row>
    <row r="672" spans="37:39" x14ac:dyDescent="0.3">
      <c r="AK672" s="2">
        <v>3</v>
      </c>
      <c r="AM672" s="1">
        <f t="shared" si="50"/>
        <v>652</v>
      </c>
    </row>
    <row r="673" spans="37:39" x14ac:dyDescent="0.3">
      <c r="AK673" s="2">
        <v>3</v>
      </c>
      <c r="AM673" s="1">
        <f t="shared" si="50"/>
        <v>652</v>
      </c>
    </row>
    <row r="674" spans="37:39" x14ac:dyDescent="0.3">
      <c r="AK674" s="2">
        <v>3</v>
      </c>
      <c r="AM674" s="1">
        <f t="shared" si="50"/>
        <v>652</v>
      </c>
    </row>
    <row r="675" spans="37:39" x14ac:dyDescent="0.3">
      <c r="AK675" s="2">
        <v>3</v>
      </c>
      <c r="AM675" s="1">
        <f t="shared" si="50"/>
        <v>652</v>
      </c>
    </row>
    <row r="676" spans="37:39" x14ac:dyDescent="0.3">
      <c r="AK676" s="2">
        <v>3</v>
      </c>
      <c r="AM676" s="1">
        <f t="shared" si="50"/>
        <v>652</v>
      </c>
    </row>
    <row r="677" spans="37:39" x14ac:dyDescent="0.3">
      <c r="AK677" s="2">
        <v>3</v>
      </c>
      <c r="AM677" s="1">
        <f t="shared" si="50"/>
        <v>652</v>
      </c>
    </row>
    <row r="678" spans="37:39" x14ac:dyDescent="0.3">
      <c r="AK678" s="2">
        <v>3</v>
      </c>
      <c r="AM678" s="1">
        <f t="shared" si="50"/>
        <v>652</v>
      </c>
    </row>
    <row r="679" spans="37:39" x14ac:dyDescent="0.3">
      <c r="AK679" s="2">
        <v>3</v>
      </c>
      <c r="AM679" s="1">
        <f t="shared" si="50"/>
        <v>652</v>
      </c>
    </row>
    <row r="680" spans="37:39" x14ac:dyDescent="0.3">
      <c r="AK680" s="2">
        <v>3</v>
      </c>
      <c r="AM680" s="1">
        <f t="shared" si="50"/>
        <v>652</v>
      </c>
    </row>
    <row r="681" spans="37:39" x14ac:dyDescent="0.3">
      <c r="AK681" s="2">
        <v>3</v>
      </c>
      <c r="AM681" s="1">
        <f t="shared" si="50"/>
        <v>652</v>
      </c>
    </row>
    <row r="682" spans="37:39" x14ac:dyDescent="0.3">
      <c r="AK682" s="2">
        <v>3</v>
      </c>
      <c r="AM682" s="1">
        <f t="shared" si="50"/>
        <v>652</v>
      </c>
    </row>
    <row r="683" spans="37:39" x14ac:dyDescent="0.3">
      <c r="AK683" s="2">
        <v>3</v>
      </c>
      <c r="AM683" s="1">
        <f t="shared" si="50"/>
        <v>652</v>
      </c>
    </row>
    <row r="684" spans="37:39" x14ac:dyDescent="0.3">
      <c r="AK684" s="2">
        <v>3</v>
      </c>
      <c r="AM684" s="1">
        <f t="shared" si="50"/>
        <v>652</v>
      </c>
    </row>
    <row r="685" spans="37:39" x14ac:dyDescent="0.3">
      <c r="AK685" s="2">
        <v>3</v>
      </c>
      <c r="AM685" s="1">
        <f t="shared" si="50"/>
        <v>652</v>
      </c>
    </row>
    <row r="686" spans="37:39" x14ac:dyDescent="0.3">
      <c r="AK686" s="2">
        <v>3</v>
      </c>
      <c r="AM686" s="1">
        <f t="shared" si="50"/>
        <v>652</v>
      </c>
    </row>
    <row r="687" spans="37:39" x14ac:dyDescent="0.3">
      <c r="AK687" s="2">
        <v>3</v>
      </c>
      <c r="AM687" s="1">
        <f t="shared" si="50"/>
        <v>652</v>
      </c>
    </row>
    <row r="688" spans="37:39" x14ac:dyDescent="0.3">
      <c r="AK688" s="2">
        <v>3</v>
      </c>
      <c r="AM688" s="1">
        <f t="shared" si="50"/>
        <v>652</v>
      </c>
    </row>
    <row r="689" spans="37:39" x14ac:dyDescent="0.3">
      <c r="AK689" s="2">
        <v>3</v>
      </c>
      <c r="AM689" s="1">
        <f t="shared" si="50"/>
        <v>652</v>
      </c>
    </row>
    <row r="690" spans="37:39" x14ac:dyDescent="0.3">
      <c r="AK690" s="2">
        <v>3</v>
      </c>
      <c r="AM690" s="1">
        <f t="shared" si="50"/>
        <v>652</v>
      </c>
    </row>
    <row r="691" spans="37:39" x14ac:dyDescent="0.3">
      <c r="AK691" s="2">
        <v>3</v>
      </c>
      <c r="AM691" s="1">
        <f t="shared" si="50"/>
        <v>652</v>
      </c>
    </row>
    <row r="692" spans="37:39" x14ac:dyDescent="0.3">
      <c r="AK692" s="2">
        <v>3</v>
      </c>
      <c r="AM692" s="1">
        <f t="shared" si="50"/>
        <v>652</v>
      </c>
    </row>
    <row r="693" spans="37:39" x14ac:dyDescent="0.3">
      <c r="AK693" s="2">
        <v>3</v>
      </c>
      <c r="AM693" s="1">
        <f t="shared" si="50"/>
        <v>652</v>
      </c>
    </row>
    <row r="694" spans="37:39" x14ac:dyDescent="0.3">
      <c r="AK694" s="2">
        <v>3</v>
      </c>
      <c r="AM694" s="1">
        <f t="shared" si="50"/>
        <v>652</v>
      </c>
    </row>
    <row r="695" spans="37:39" x14ac:dyDescent="0.3">
      <c r="AK695" s="2">
        <v>3</v>
      </c>
      <c r="AM695" s="1">
        <f t="shared" si="50"/>
        <v>652</v>
      </c>
    </row>
    <row r="696" spans="37:39" x14ac:dyDescent="0.3">
      <c r="AK696" s="2">
        <v>3</v>
      </c>
      <c r="AM696" s="1">
        <f t="shared" si="50"/>
        <v>652</v>
      </c>
    </row>
    <row r="697" spans="37:39" x14ac:dyDescent="0.3">
      <c r="AK697" s="2">
        <v>3</v>
      </c>
      <c r="AM697" s="1">
        <f t="shared" si="50"/>
        <v>652</v>
      </c>
    </row>
    <row r="698" spans="37:39" x14ac:dyDescent="0.3">
      <c r="AK698" s="2">
        <v>3</v>
      </c>
      <c r="AM698" s="1">
        <f t="shared" si="50"/>
        <v>652</v>
      </c>
    </row>
    <row r="699" spans="37:39" x14ac:dyDescent="0.3">
      <c r="AK699" s="2">
        <v>3</v>
      </c>
      <c r="AM699" s="1">
        <f t="shared" si="50"/>
        <v>652</v>
      </c>
    </row>
    <row r="700" spans="37:39" x14ac:dyDescent="0.3">
      <c r="AK700" s="2">
        <v>3</v>
      </c>
      <c r="AM700" s="1">
        <f t="shared" si="50"/>
        <v>652</v>
      </c>
    </row>
    <row r="701" spans="37:39" x14ac:dyDescent="0.3">
      <c r="AK701" s="2">
        <v>3</v>
      </c>
      <c r="AM701" s="1">
        <f t="shared" si="50"/>
        <v>652</v>
      </c>
    </row>
    <row r="702" spans="37:39" x14ac:dyDescent="0.3">
      <c r="AK702" s="2">
        <v>3</v>
      </c>
      <c r="AM702" s="1">
        <f t="shared" si="50"/>
        <v>652</v>
      </c>
    </row>
    <row r="703" spans="37:39" x14ac:dyDescent="0.3">
      <c r="AK703" s="2">
        <v>3</v>
      </c>
      <c r="AM703" s="1">
        <f t="shared" si="50"/>
        <v>652</v>
      </c>
    </row>
    <row r="704" spans="37:39" x14ac:dyDescent="0.3">
      <c r="AK704" s="2">
        <v>3</v>
      </c>
      <c r="AM704" s="1">
        <f t="shared" si="50"/>
        <v>652</v>
      </c>
    </row>
    <row r="705" spans="37:39" x14ac:dyDescent="0.3">
      <c r="AK705" s="2">
        <v>3</v>
      </c>
      <c r="AM705" s="1">
        <f t="shared" si="50"/>
        <v>652</v>
      </c>
    </row>
    <row r="706" spans="37:39" x14ac:dyDescent="0.3">
      <c r="AK706" s="2">
        <v>3</v>
      </c>
      <c r="AM706" s="1">
        <f t="shared" si="50"/>
        <v>652</v>
      </c>
    </row>
    <row r="707" spans="37:39" x14ac:dyDescent="0.3">
      <c r="AK707" s="2">
        <v>3</v>
      </c>
      <c r="AM707" s="1">
        <f t="shared" si="50"/>
        <v>652</v>
      </c>
    </row>
    <row r="708" spans="37:39" x14ac:dyDescent="0.3">
      <c r="AK708" s="2">
        <v>3</v>
      </c>
      <c r="AM708" s="1">
        <f t="shared" si="50"/>
        <v>652</v>
      </c>
    </row>
    <row r="709" spans="37:39" x14ac:dyDescent="0.3">
      <c r="AK709" s="2">
        <v>3</v>
      </c>
      <c r="AM709" s="1">
        <f t="shared" ref="AM709:AM772" si="51">_xlfn.RANK.AVG(AK709,$AK$4:$AK$1053,1)</f>
        <v>652</v>
      </c>
    </row>
    <row r="710" spans="37:39" x14ac:dyDescent="0.3">
      <c r="AK710" s="2">
        <v>3</v>
      </c>
      <c r="AM710" s="1">
        <f t="shared" si="51"/>
        <v>652</v>
      </c>
    </row>
    <row r="711" spans="37:39" x14ac:dyDescent="0.3">
      <c r="AK711" s="2">
        <v>3</v>
      </c>
      <c r="AM711" s="1">
        <f t="shared" si="51"/>
        <v>652</v>
      </c>
    </row>
    <row r="712" spans="37:39" x14ac:dyDescent="0.3">
      <c r="AK712" s="2">
        <v>3</v>
      </c>
      <c r="AM712" s="1">
        <f t="shared" si="51"/>
        <v>652</v>
      </c>
    </row>
    <row r="713" spans="37:39" x14ac:dyDescent="0.3">
      <c r="AK713" s="2">
        <v>3</v>
      </c>
      <c r="AM713" s="1">
        <f t="shared" si="51"/>
        <v>652</v>
      </c>
    </row>
    <row r="714" spans="37:39" x14ac:dyDescent="0.3">
      <c r="AK714" s="2">
        <v>3</v>
      </c>
      <c r="AM714" s="1">
        <f t="shared" si="51"/>
        <v>652</v>
      </c>
    </row>
    <row r="715" spans="37:39" x14ac:dyDescent="0.3">
      <c r="AK715" s="2">
        <v>3</v>
      </c>
      <c r="AM715" s="1">
        <f t="shared" si="51"/>
        <v>652</v>
      </c>
    </row>
    <row r="716" spans="37:39" x14ac:dyDescent="0.3">
      <c r="AK716" s="2">
        <v>3</v>
      </c>
      <c r="AM716" s="1">
        <f t="shared" si="51"/>
        <v>652</v>
      </c>
    </row>
    <row r="717" spans="37:39" x14ac:dyDescent="0.3">
      <c r="AK717" s="2">
        <v>3</v>
      </c>
      <c r="AM717" s="1">
        <f t="shared" si="51"/>
        <v>652</v>
      </c>
    </row>
    <row r="718" spans="37:39" x14ac:dyDescent="0.3">
      <c r="AK718" s="2">
        <v>3</v>
      </c>
      <c r="AM718" s="1">
        <f t="shared" si="51"/>
        <v>652</v>
      </c>
    </row>
    <row r="719" spans="37:39" x14ac:dyDescent="0.3">
      <c r="AK719" s="2">
        <v>3</v>
      </c>
      <c r="AM719" s="1">
        <f t="shared" si="51"/>
        <v>652</v>
      </c>
    </row>
    <row r="720" spans="37:39" x14ac:dyDescent="0.3">
      <c r="AK720" s="2">
        <v>3</v>
      </c>
      <c r="AM720" s="1">
        <f t="shared" si="51"/>
        <v>652</v>
      </c>
    </row>
    <row r="721" spans="37:39" x14ac:dyDescent="0.3">
      <c r="AK721" s="2">
        <v>3</v>
      </c>
      <c r="AM721" s="1">
        <f t="shared" si="51"/>
        <v>652</v>
      </c>
    </row>
    <row r="722" spans="37:39" x14ac:dyDescent="0.3">
      <c r="AK722" s="2">
        <v>3</v>
      </c>
      <c r="AM722" s="1">
        <f t="shared" si="51"/>
        <v>652</v>
      </c>
    </row>
    <row r="723" spans="37:39" x14ac:dyDescent="0.3">
      <c r="AK723" s="2">
        <v>3</v>
      </c>
      <c r="AM723" s="1">
        <f t="shared" si="51"/>
        <v>652</v>
      </c>
    </row>
    <row r="724" spans="37:39" x14ac:dyDescent="0.3">
      <c r="AK724" s="2">
        <v>3</v>
      </c>
      <c r="AM724" s="1">
        <f t="shared" si="51"/>
        <v>652</v>
      </c>
    </row>
    <row r="725" spans="37:39" x14ac:dyDescent="0.3">
      <c r="AK725" s="2">
        <v>3</v>
      </c>
      <c r="AM725" s="1">
        <f t="shared" si="51"/>
        <v>652</v>
      </c>
    </row>
    <row r="726" spans="37:39" x14ac:dyDescent="0.3">
      <c r="AK726" s="2">
        <v>3</v>
      </c>
      <c r="AM726" s="1">
        <f t="shared" si="51"/>
        <v>652</v>
      </c>
    </row>
    <row r="727" spans="37:39" x14ac:dyDescent="0.3">
      <c r="AK727" s="2">
        <v>3</v>
      </c>
      <c r="AM727" s="1">
        <f t="shared" si="51"/>
        <v>652</v>
      </c>
    </row>
    <row r="728" spans="37:39" x14ac:dyDescent="0.3">
      <c r="AK728" s="2">
        <v>3</v>
      </c>
      <c r="AM728" s="1">
        <f t="shared" si="51"/>
        <v>652</v>
      </c>
    </row>
    <row r="729" spans="37:39" x14ac:dyDescent="0.3">
      <c r="AK729" s="2">
        <v>3</v>
      </c>
      <c r="AM729" s="1">
        <f t="shared" si="51"/>
        <v>652</v>
      </c>
    </row>
    <row r="730" spans="37:39" x14ac:dyDescent="0.3">
      <c r="AK730" s="2">
        <v>3</v>
      </c>
      <c r="AM730" s="1">
        <f t="shared" si="51"/>
        <v>652</v>
      </c>
    </row>
    <row r="731" spans="37:39" x14ac:dyDescent="0.3">
      <c r="AK731" s="2">
        <v>3</v>
      </c>
      <c r="AM731" s="1">
        <f t="shared" si="51"/>
        <v>652</v>
      </c>
    </row>
    <row r="732" spans="37:39" x14ac:dyDescent="0.3">
      <c r="AK732" s="2">
        <v>3</v>
      </c>
      <c r="AM732" s="1">
        <f t="shared" si="51"/>
        <v>652</v>
      </c>
    </row>
    <row r="733" spans="37:39" x14ac:dyDescent="0.3">
      <c r="AK733" s="2">
        <v>3</v>
      </c>
      <c r="AM733" s="1">
        <f t="shared" si="51"/>
        <v>652</v>
      </c>
    </row>
    <row r="734" spans="37:39" x14ac:dyDescent="0.3">
      <c r="AK734" s="2">
        <v>3</v>
      </c>
      <c r="AM734" s="1">
        <f t="shared" si="51"/>
        <v>652</v>
      </c>
    </row>
    <row r="735" spans="37:39" x14ac:dyDescent="0.3">
      <c r="AK735" s="2">
        <v>3</v>
      </c>
      <c r="AM735" s="1">
        <f t="shared" si="51"/>
        <v>652</v>
      </c>
    </row>
    <row r="736" spans="37:39" x14ac:dyDescent="0.3">
      <c r="AK736" s="2">
        <v>3</v>
      </c>
      <c r="AM736" s="1">
        <f t="shared" si="51"/>
        <v>652</v>
      </c>
    </row>
    <row r="737" spans="37:39" x14ac:dyDescent="0.3">
      <c r="AK737" s="2">
        <v>3</v>
      </c>
      <c r="AM737" s="1">
        <f t="shared" si="51"/>
        <v>652</v>
      </c>
    </row>
    <row r="738" spans="37:39" x14ac:dyDescent="0.3">
      <c r="AK738" s="2">
        <v>3</v>
      </c>
      <c r="AM738" s="1">
        <f t="shared" si="51"/>
        <v>652</v>
      </c>
    </row>
    <row r="739" spans="37:39" x14ac:dyDescent="0.3">
      <c r="AK739" s="2">
        <v>3</v>
      </c>
      <c r="AM739" s="1">
        <f t="shared" si="51"/>
        <v>652</v>
      </c>
    </row>
    <row r="740" spans="37:39" x14ac:dyDescent="0.3">
      <c r="AK740" s="2">
        <v>3</v>
      </c>
      <c r="AM740" s="1">
        <f t="shared" si="51"/>
        <v>652</v>
      </c>
    </row>
    <row r="741" spans="37:39" x14ac:dyDescent="0.3">
      <c r="AK741" s="2">
        <v>3</v>
      </c>
      <c r="AM741" s="1">
        <f t="shared" si="51"/>
        <v>652</v>
      </c>
    </row>
    <row r="742" spans="37:39" x14ac:dyDescent="0.3">
      <c r="AK742" s="2">
        <v>3</v>
      </c>
      <c r="AM742" s="1">
        <f t="shared" si="51"/>
        <v>652</v>
      </c>
    </row>
    <row r="743" spans="37:39" x14ac:dyDescent="0.3">
      <c r="AK743" s="2">
        <v>3</v>
      </c>
      <c r="AM743" s="1">
        <f t="shared" si="51"/>
        <v>652</v>
      </c>
    </row>
    <row r="744" spans="37:39" x14ac:dyDescent="0.3">
      <c r="AK744" s="2">
        <v>3</v>
      </c>
      <c r="AM744" s="1">
        <f t="shared" si="51"/>
        <v>652</v>
      </c>
    </row>
    <row r="745" spans="37:39" x14ac:dyDescent="0.3">
      <c r="AK745" s="2">
        <v>3</v>
      </c>
      <c r="AM745" s="1">
        <f t="shared" si="51"/>
        <v>652</v>
      </c>
    </row>
    <row r="746" spans="37:39" x14ac:dyDescent="0.3">
      <c r="AK746" s="2">
        <v>3</v>
      </c>
      <c r="AM746" s="1">
        <f t="shared" si="51"/>
        <v>652</v>
      </c>
    </row>
    <row r="747" spans="37:39" x14ac:dyDescent="0.3">
      <c r="AK747" s="2">
        <v>3</v>
      </c>
      <c r="AM747" s="1">
        <f t="shared" si="51"/>
        <v>652</v>
      </c>
    </row>
    <row r="748" spans="37:39" x14ac:dyDescent="0.3">
      <c r="AK748" s="2">
        <v>3</v>
      </c>
      <c r="AM748" s="1">
        <f t="shared" si="51"/>
        <v>652</v>
      </c>
    </row>
    <row r="749" spans="37:39" x14ac:dyDescent="0.3">
      <c r="AK749" s="2">
        <v>3</v>
      </c>
      <c r="AM749" s="1">
        <f t="shared" si="51"/>
        <v>652</v>
      </c>
    </row>
    <row r="750" spans="37:39" x14ac:dyDescent="0.3">
      <c r="AK750" s="2">
        <v>3</v>
      </c>
      <c r="AM750" s="1">
        <f t="shared" si="51"/>
        <v>652</v>
      </c>
    </row>
    <row r="751" spans="37:39" x14ac:dyDescent="0.3">
      <c r="AK751" s="2">
        <v>3</v>
      </c>
      <c r="AM751" s="1">
        <f t="shared" si="51"/>
        <v>652</v>
      </c>
    </row>
    <row r="752" spans="37:39" x14ac:dyDescent="0.3">
      <c r="AK752" s="2">
        <v>3</v>
      </c>
      <c r="AM752" s="1">
        <f t="shared" si="51"/>
        <v>652</v>
      </c>
    </row>
    <row r="753" spans="37:39" x14ac:dyDescent="0.3">
      <c r="AK753" s="2">
        <v>3</v>
      </c>
      <c r="AM753" s="1">
        <f t="shared" si="51"/>
        <v>652</v>
      </c>
    </row>
    <row r="754" spans="37:39" x14ac:dyDescent="0.3">
      <c r="AK754" s="2">
        <v>3</v>
      </c>
      <c r="AM754" s="1">
        <f t="shared" si="51"/>
        <v>652</v>
      </c>
    </row>
    <row r="755" spans="37:39" x14ac:dyDescent="0.3">
      <c r="AK755" s="2">
        <v>3</v>
      </c>
      <c r="AM755" s="1">
        <f t="shared" si="51"/>
        <v>652</v>
      </c>
    </row>
    <row r="756" spans="37:39" x14ac:dyDescent="0.3">
      <c r="AK756" s="2">
        <v>3</v>
      </c>
      <c r="AM756" s="1">
        <f t="shared" si="51"/>
        <v>652</v>
      </c>
    </row>
    <row r="757" spans="37:39" x14ac:dyDescent="0.3">
      <c r="AK757" s="2">
        <v>3</v>
      </c>
      <c r="AM757" s="1">
        <f t="shared" si="51"/>
        <v>652</v>
      </c>
    </row>
    <row r="758" spans="37:39" x14ac:dyDescent="0.3">
      <c r="AK758" s="2">
        <v>3</v>
      </c>
      <c r="AM758" s="1">
        <f t="shared" si="51"/>
        <v>652</v>
      </c>
    </row>
    <row r="759" spans="37:39" x14ac:dyDescent="0.3">
      <c r="AK759" s="2">
        <v>3</v>
      </c>
      <c r="AM759" s="1">
        <f t="shared" si="51"/>
        <v>652</v>
      </c>
    </row>
    <row r="760" spans="37:39" x14ac:dyDescent="0.3">
      <c r="AK760" s="2">
        <v>3</v>
      </c>
      <c r="AM760" s="1">
        <f t="shared" si="51"/>
        <v>652</v>
      </c>
    </row>
    <row r="761" spans="37:39" x14ac:dyDescent="0.3">
      <c r="AK761" s="2">
        <v>3</v>
      </c>
      <c r="AM761" s="1">
        <f t="shared" si="51"/>
        <v>652</v>
      </c>
    </row>
    <row r="762" spans="37:39" x14ac:dyDescent="0.3">
      <c r="AK762" s="2">
        <v>3</v>
      </c>
      <c r="AM762" s="1">
        <f t="shared" si="51"/>
        <v>652</v>
      </c>
    </row>
    <row r="763" spans="37:39" x14ac:dyDescent="0.3">
      <c r="AK763" s="2">
        <v>3</v>
      </c>
      <c r="AM763" s="1">
        <f t="shared" si="51"/>
        <v>652</v>
      </c>
    </row>
    <row r="764" spans="37:39" x14ac:dyDescent="0.3">
      <c r="AK764" s="2">
        <v>3</v>
      </c>
      <c r="AM764" s="1">
        <f t="shared" si="51"/>
        <v>652</v>
      </c>
    </row>
    <row r="765" spans="37:39" x14ac:dyDescent="0.3">
      <c r="AK765" s="2">
        <v>3</v>
      </c>
      <c r="AM765" s="1">
        <f t="shared" si="51"/>
        <v>652</v>
      </c>
    </row>
    <row r="766" spans="37:39" x14ac:dyDescent="0.3">
      <c r="AK766" s="2">
        <v>3</v>
      </c>
      <c r="AM766" s="1">
        <f t="shared" si="51"/>
        <v>652</v>
      </c>
    </row>
    <row r="767" spans="37:39" x14ac:dyDescent="0.3">
      <c r="AK767" s="2">
        <v>3</v>
      </c>
      <c r="AM767" s="1">
        <f t="shared" si="51"/>
        <v>652</v>
      </c>
    </row>
    <row r="768" spans="37:39" x14ac:dyDescent="0.3">
      <c r="AK768" s="2">
        <v>3</v>
      </c>
      <c r="AM768" s="1">
        <f t="shared" si="51"/>
        <v>652</v>
      </c>
    </row>
    <row r="769" spans="37:39" x14ac:dyDescent="0.3">
      <c r="AK769" s="2">
        <v>3</v>
      </c>
      <c r="AM769" s="1">
        <f t="shared" si="51"/>
        <v>652</v>
      </c>
    </row>
    <row r="770" spans="37:39" x14ac:dyDescent="0.3">
      <c r="AK770" s="2">
        <v>3</v>
      </c>
      <c r="AM770" s="1">
        <f t="shared" si="51"/>
        <v>652</v>
      </c>
    </row>
    <row r="771" spans="37:39" x14ac:dyDescent="0.3">
      <c r="AK771" s="2">
        <v>3</v>
      </c>
      <c r="AM771" s="1">
        <f t="shared" si="51"/>
        <v>652</v>
      </c>
    </row>
    <row r="772" spans="37:39" x14ac:dyDescent="0.3">
      <c r="AK772" s="2">
        <v>3</v>
      </c>
      <c r="AM772" s="1">
        <f t="shared" si="51"/>
        <v>652</v>
      </c>
    </row>
    <row r="773" spans="37:39" x14ac:dyDescent="0.3">
      <c r="AK773" s="2">
        <v>3</v>
      </c>
      <c r="AM773" s="1">
        <f t="shared" ref="AM773:AM836" si="52">_xlfn.RANK.AVG(AK773,$AK$4:$AK$1053,1)</f>
        <v>652</v>
      </c>
    </row>
    <row r="774" spans="37:39" x14ac:dyDescent="0.3">
      <c r="AK774" s="2">
        <v>3</v>
      </c>
      <c r="AM774" s="1">
        <f t="shared" si="52"/>
        <v>652</v>
      </c>
    </row>
    <row r="775" spans="37:39" x14ac:dyDescent="0.3">
      <c r="AK775" s="2">
        <v>3</v>
      </c>
      <c r="AM775" s="1">
        <f t="shared" si="52"/>
        <v>652</v>
      </c>
    </row>
    <row r="776" spans="37:39" x14ac:dyDescent="0.3">
      <c r="AK776" s="2">
        <v>3</v>
      </c>
      <c r="AM776" s="1">
        <f t="shared" si="52"/>
        <v>652</v>
      </c>
    </row>
    <row r="777" spans="37:39" x14ac:dyDescent="0.3">
      <c r="AK777" s="2">
        <v>3</v>
      </c>
      <c r="AM777" s="1">
        <f t="shared" si="52"/>
        <v>652</v>
      </c>
    </row>
    <row r="778" spans="37:39" x14ac:dyDescent="0.3">
      <c r="AK778" s="2">
        <v>3</v>
      </c>
      <c r="AM778" s="1">
        <f t="shared" si="52"/>
        <v>652</v>
      </c>
    </row>
    <row r="779" spans="37:39" x14ac:dyDescent="0.3">
      <c r="AK779" s="2">
        <v>3</v>
      </c>
      <c r="AM779" s="1">
        <f t="shared" si="52"/>
        <v>652</v>
      </c>
    </row>
    <row r="780" spans="37:39" x14ac:dyDescent="0.3">
      <c r="AK780" s="2">
        <v>3</v>
      </c>
      <c r="AM780" s="1">
        <f t="shared" si="52"/>
        <v>652</v>
      </c>
    </row>
    <row r="781" spans="37:39" x14ac:dyDescent="0.3">
      <c r="AK781" s="2">
        <v>3</v>
      </c>
      <c r="AM781" s="1">
        <f t="shared" si="52"/>
        <v>652</v>
      </c>
    </row>
    <row r="782" spans="37:39" x14ac:dyDescent="0.3">
      <c r="AK782" s="2">
        <v>3</v>
      </c>
      <c r="AM782" s="1">
        <f t="shared" si="52"/>
        <v>652</v>
      </c>
    </row>
    <row r="783" spans="37:39" x14ac:dyDescent="0.3">
      <c r="AK783" s="2">
        <v>3</v>
      </c>
      <c r="AM783" s="1">
        <f t="shared" si="52"/>
        <v>652</v>
      </c>
    </row>
    <row r="784" spans="37:39" x14ac:dyDescent="0.3">
      <c r="AK784" s="2">
        <v>3</v>
      </c>
      <c r="AM784" s="1">
        <f t="shared" si="52"/>
        <v>652</v>
      </c>
    </row>
    <row r="785" spans="37:39" x14ac:dyDescent="0.3">
      <c r="AK785" s="2">
        <v>3</v>
      </c>
      <c r="AM785" s="1">
        <f t="shared" si="52"/>
        <v>652</v>
      </c>
    </row>
    <row r="786" spans="37:39" x14ac:dyDescent="0.3">
      <c r="AK786" s="2">
        <v>3</v>
      </c>
      <c r="AM786" s="1">
        <f t="shared" si="52"/>
        <v>652</v>
      </c>
    </row>
    <row r="787" spans="37:39" x14ac:dyDescent="0.3">
      <c r="AK787" s="2">
        <v>3</v>
      </c>
      <c r="AM787" s="1">
        <f t="shared" si="52"/>
        <v>652</v>
      </c>
    </row>
    <row r="788" spans="37:39" x14ac:dyDescent="0.3">
      <c r="AK788" s="2">
        <v>3</v>
      </c>
      <c r="AM788" s="1">
        <f t="shared" si="52"/>
        <v>652</v>
      </c>
    </row>
    <row r="789" spans="37:39" x14ac:dyDescent="0.3">
      <c r="AK789" s="2">
        <v>3</v>
      </c>
      <c r="AM789" s="1">
        <f t="shared" si="52"/>
        <v>652</v>
      </c>
    </row>
    <row r="790" spans="37:39" x14ac:dyDescent="0.3">
      <c r="AK790" s="2">
        <v>3</v>
      </c>
      <c r="AM790" s="1">
        <f t="shared" si="52"/>
        <v>652</v>
      </c>
    </row>
    <row r="791" spans="37:39" x14ac:dyDescent="0.3">
      <c r="AK791" s="2">
        <v>3</v>
      </c>
      <c r="AM791" s="1">
        <f t="shared" si="52"/>
        <v>652</v>
      </c>
    </row>
    <row r="792" spans="37:39" x14ac:dyDescent="0.3">
      <c r="AK792" s="2">
        <v>3</v>
      </c>
      <c r="AM792" s="1">
        <f t="shared" si="52"/>
        <v>652</v>
      </c>
    </row>
    <row r="793" spans="37:39" x14ac:dyDescent="0.3">
      <c r="AK793" s="2">
        <v>3</v>
      </c>
      <c r="AM793" s="1">
        <f t="shared" si="52"/>
        <v>652</v>
      </c>
    </row>
    <row r="794" spans="37:39" x14ac:dyDescent="0.3">
      <c r="AK794" s="2">
        <v>3</v>
      </c>
      <c r="AM794" s="1">
        <f t="shared" si="52"/>
        <v>652</v>
      </c>
    </row>
    <row r="795" spans="37:39" x14ac:dyDescent="0.3">
      <c r="AK795" s="2">
        <v>3</v>
      </c>
      <c r="AM795" s="1">
        <f t="shared" si="52"/>
        <v>652</v>
      </c>
    </row>
    <row r="796" spans="37:39" x14ac:dyDescent="0.3">
      <c r="AK796" s="2">
        <v>3</v>
      </c>
      <c r="AM796" s="1">
        <f t="shared" si="52"/>
        <v>652</v>
      </c>
    </row>
    <row r="797" spans="37:39" x14ac:dyDescent="0.3">
      <c r="AK797" s="2">
        <v>3</v>
      </c>
      <c r="AM797" s="1">
        <f t="shared" si="52"/>
        <v>652</v>
      </c>
    </row>
    <row r="798" spans="37:39" x14ac:dyDescent="0.3">
      <c r="AK798" s="2">
        <v>3</v>
      </c>
      <c r="AM798" s="1">
        <f t="shared" si="52"/>
        <v>652</v>
      </c>
    </row>
    <row r="799" spans="37:39" x14ac:dyDescent="0.3">
      <c r="AK799" s="2">
        <v>3</v>
      </c>
      <c r="AM799" s="1">
        <f t="shared" si="52"/>
        <v>652</v>
      </c>
    </row>
    <row r="800" spans="37:39" x14ac:dyDescent="0.3">
      <c r="AK800" s="2">
        <v>3</v>
      </c>
      <c r="AM800" s="1">
        <f t="shared" si="52"/>
        <v>652</v>
      </c>
    </row>
    <row r="801" spans="37:39" x14ac:dyDescent="0.3">
      <c r="AK801" s="2">
        <v>3</v>
      </c>
      <c r="AM801" s="1">
        <f t="shared" si="52"/>
        <v>652</v>
      </c>
    </row>
    <row r="802" spans="37:39" x14ac:dyDescent="0.3">
      <c r="AK802" s="2">
        <v>3</v>
      </c>
      <c r="AM802" s="1">
        <f t="shared" si="52"/>
        <v>652</v>
      </c>
    </row>
    <row r="803" spans="37:39" x14ac:dyDescent="0.3">
      <c r="AK803" s="2">
        <v>3</v>
      </c>
      <c r="AM803" s="1">
        <f t="shared" si="52"/>
        <v>652</v>
      </c>
    </row>
    <row r="804" spans="37:39" x14ac:dyDescent="0.3">
      <c r="AK804" s="2">
        <v>3</v>
      </c>
      <c r="AM804" s="1">
        <f t="shared" si="52"/>
        <v>652</v>
      </c>
    </row>
    <row r="805" spans="37:39" x14ac:dyDescent="0.3">
      <c r="AK805" s="2">
        <v>3</v>
      </c>
      <c r="AM805" s="1">
        <f t="shared" si="52"/>
        <v>652</v>
      </c>
    </row>
    <row r="806" spans="37:39" x14ac:dyDescent="0.3">
      <c r="AK806" s="2">
        <v>3</v>
      </c>
      <c r="AM806" s="1">
        <f t="shared" si="52"/>
        <v>652</v>
      </c>
    </row>
    <row r="807" spans="37:39" x14ac:dyDescent="0.3">
      <c r="AK807" s="2">
        <v>4</v>
      </c>
      <c r="AM807" s="1">
        <f t="shared" si="52"/>
        <v>927</v>
      </c>
    </row>
    <row r="808" spans="37:39" x14ac:dyDescent="0.3">
      <c r="AK808" s="2">
        <v>4</v>
      </c>
      <c r="AM808" s="1">
        <f t="shared" si="52"/>
        <v>927</v>
      </c>
    </row>
    <row r="809" spans="37:39" x14ac:dyDescent="0.3">
      <c r="AK809" s="2">
        <v>4</v>
      </c>
      <c r="AM809" s="1">
        <f t="shared" si="52"/>
        <v>927</v>
      </c>
    </row>
    <row r="810" spans="37:39" x14ac:dyDescent="0.3">
      <c r="AK810" s="2">
        <v>4</v>
      </c>
      <c r="AM810" s="1">
        <f t="shared" si="52"/>
        <v>927</v>
      </c>
    </row>
    <row r="811" spans="37:39" x14ac:dyDescent="0.3">
      <c r="AK811" s="2">
        <v>4</v>
      </c>
      <c r="AM811" s="1">
        <f t="shared" si="52"/>
        <v>927</v>
      </c>
    </row>
    <row r="812" spans="37:39" x14ac:dyDescent="0.3">
      <c r="AK812" s="2">
        <v>4</v>
      </c>
      <c r="AM812" s="1">
        <f t="shared" si="52"/>
        <v>927</v>
      </c>
    </row>
    <row r="813" spans="37:39" x14ac:dyDescent="0.3">
      <c r="AK813" s="2">
        <v>4</v>
      </c>
      <c r="AM813" s="1">
        <f t="shared" si="52"/>
        <v>927</v>
      </c>
    </row>
    <row r="814" spans="37:39" x14ac:dyDescent="0.3">
      <c r="AK814" s="2">
        <v>4</v>
      </c>
      <c r="AM814" s="1">
        <f t="shared" si="52"/>
        <v>927</v>
      </c>
    </row>
    <row r="815" spans="37:39" x14ac:dyDescent="0.3">
      <c r="AK815" s="2">
        <v>4</v>
      </c>
      <c r="AM815" s="1">
        <f t="shared" si="52"/>
        <v>927</v>
      </c>
    </row>
    <row r="816" spans="37:39" x14ac:dyDescent="0.3">
      <c r="AK816" s="2">
        <v>4</v>
      </c>
      <c r="AM816" s="1">
        <f t="shared" si="52"/>
        <v>927</v>
      </c>
    </row>
    <row r="817" spans="37:39" x14ac:dyDescent="0.3">
      <c r="AK817" s="2">
        <v>4</v>
      </c>
      <c r="AM817" s="1">
        <f t="shared" si="52"/>
        <v>927</v>
      </c>
    </row>
    <row r="818" spans="37:39" x14ac:dyDescent="0.3">
      <c r="AK818" s="2">
        <v>4</v>
      </c>
      <c r="AM818" s="1">
        <f t="shared" si="52"/>
        <v>927</v>
      </c>
    </row>
    <row r="819" spans="37:39" x14ac:dyDescent="0.3">
      <c r="AK819" s="2">
        <v>4</v>
      </c>
      <c r="AM819" s="1">
        <f t="shared" si="52"/>
        <v>927</v>
      </c>
    </row>
    <row r="820" spans="37:39" x14ac:dyDescent="0.3">
      <c r="AK820" s="2">
        <v>4</v>
      </c>
      <c r="AM820" s="1">
        <f t="shared" si="52"/>
        <v>927</v>
      </c>
    </row>
    <row r="821" spans="37:39" x14ac:dyDescent="0.3">
      <c r="AK821" s="2">
        <v>4</v>
      </c>
      <c r="AM821" s="1">
        <f t="shared" si="52"/>
        <v>927</v>
      </c>
    </row>
    <row r="822" spans="37:39" x14ac:dyDescent="0.3">
      <c r="AK822" s="2">
        <v>4</v>
      </c>
      <c r="AM822" s="1">
        <f t="shared" si="52"/>
        <v>927</v>
      </c>
    </row>
    <row r="823" spans="37:39" x14ac:dyDescent="0.3">
      <c r="AK823" s="2">
        <v>4</v>
      </c>
      <c r="AM823" s="1">
        <f t="shared" si="52"/>
        <v>927</v>
      </c>
    </row>
    <row r="824" spans="37:39" x14ac:dyDescent="0.3">
      <c r="AK824" s="2">
        <v>4</v>
      </c>
      <c r="AM824" s="1">
        <f t="shared" si="52"/>
        <v>927</v>
      </c>
    </row>
    <row r="825" spans="37:39" x14ac:dyDescent="0.3">
      <c r="AK825" s="2">
        <v>4</v>
      </c>
      <c r="AM825" s="1">
        <f t="shared" si="52"/>
        <v>927</v>
      </c>
    </row>
    <row r="826" spans="37:39" x14ac:dyDescent="0.3">
      <c r="AK826" s="2">
        <v>4</v>
      </c>
      <c r="AM826" s="1">
        <f t="shared" si="52"/>
        <v>927</v>
      </c>
    </row>
    <row r="827" spans="37:39" x14ac:dyDescent="0.3">
      <c r="AK827" s="2">
        <v>4</v>
      </c>
      <c r="AM827" s="1">
        <f t="shared" si="52"/>
        <v>927</v>
      </c>
    </row>
    <row r="828" spans="37:39" x14ac:dyDescent="0.3">
      <c r="AK828" s="2">
        <v>4</v>
      </c>
      <c r="AM828" s="1">
        <f t="shared" si="52"/>
        <v>927</v>
      </c>
    </row>
    <row r="829" spans="37:39" x14ac:dyDescent="0.3">
      <c r="AK829" s="2">
        <v>4</v>
      </c>
      <c r="AM829" s="1">
        <f t="shared" si="52"/>
        <v>927</v>
      </c>
    </row>
    <row r="830" spans="37:39" x14ac:dyDescent="0.3">
      <c r="AK830" s="2">
        <v>4</v>
      </c>
      <c r="AM830" s="1">
        <f t="shared" si="52"/>
        <v>927</v>
      </c>
    </row>
    <row r="831" spans="37:39" x14ac:dyDescent="0.3">
      <c r="AK831" s="2">
        <v>4</v>
      </c>
      <c r="AM831" s="1">
        <f t="shared" si="52"/>
        <v>927</v>
      </c>
    </row>
    <row r="832" spans="37:39" x14ac:dyDescent="0.3">
      <c r="AK832" s="2">
        <v>4</v>
      </c>
      <c r="AM832" s="1">
        <f t="shared" si="52"/>
        <v>927</v>
      </c>
    </row>
    <row r="833" spans="37:39" x14ac:dyDescent="0.3">
      <c r="AK833" s="2">
        <v>4</v>
      </c>
      <c r="AM833" s="1">
        <f t="shared" si="52"/>
        <v>927</v>
      </c>
    </row>
    <row r="834" spans="37:39" x14ac:dyDescent="0.3">
      <c r="AK834" s="2">
        <v>4</v>
      </c>
      <c r="AM834" s="1">
        <f t="shared" si="52"/>
        <v>927</v>
      </c>
    </row>
    <row r="835" spans="37:39" x14ac:dyDescent="0.3">
      <c r="AK835" s="2">
        <v>4</v>
      </c>
      <c r="AM835" s="1">
        <f t="shared" si="52"/>
        <v>927</v>
      </c>
    </row>
    <row r="836" spans="37:39" x14ac:dyDescent="0.3">
      <c r="AK836" s="2">
        <v>4</v>
      </c>
      <c r="AM836" s="1">
        <f t="shared" si="52"/>
        <v>927</v>
      </c>
    </row>
    <row r="837" spans="37:39" x14ac:dyDescent="0.3">
      <c r="AK837" s="2">
        <v>4</v>
      </c>
      <c r="AM837" s="1">
        <f t="shared" ref="AM837:AM900" si="53">_xlfn.RANK.AVG(AK837,$AK$4:$AK$1053,1)</f>
        <v>927</v>
      </c>
    </row>
    <row r="838" spans="37:39" x14ac:dyDescent="0.3">
      <c r="AK838" s="2">
        <v>4</v>
      </c>
      <c r="AM838" s="1">
        <f t="shared" si="53"/>
        <v>927</v>
      </c>
    </row>
    <row r="839" spans="37:39" x14ac:dyDescent="0.3">
      <c r="AK839" s="2">
        <v>4</v>
      </c>
      <c r="AM839" s="1">
        <f t="shared" si="53"/>
        <v>927</v>
      </c>
    </row>
    <row r="840" spans="37:39" x14ac:dyDescent="0.3">
      <c r="AK840" s="2">
        <v>4</v>
      </c>
      <c r="AM840" s="1">
        <f t="shared" si="53"/>
        <v>927</v>
      </c>
    </row>
    <row r="841" spans="37:39" x14ac:dyDescent="0.3">
      <c r="AK841" s="2">
        <v>4</v>
      </c>
      <c r="AM841" s="1">
        <f t="shared" si="53"/>
        <v>927</v>
      </c>
    </row>
    <row r="842" spans="37:39" x14ac:dyDescent="0.3">
      <c r="AK842" s="2">
        <v>4</v>
      </c>
      <c r="AM842" s="1">
        <f t="shared" si="53"/>
        <v>927</v>
      </c>
    </row>
    <row r="843" spans="37:39" x14ac:dyDescent="0.3">
      <c r="AK843" s="2">
        <v>4</v>
      </c>
      <c r="AM843" s="1">
        <f t="shared" si="53"/>
        <v>927</v>
      </c>
    </row>
    <row r="844" spans="37:39" x14ac:dyDescent="0.3">
      <c r="AK844" s="2">
        <v>4</v>
      </c>
      <c r="AM844" s="1">
        <f t="shared" si="53"/>
        <v>927</v>
      </c>
    </row>
    <row r="845" spans="37:39" x14ac:dyDescent="0.3">
      <c r="AK845" s="2">
        <v>4</v>
      </c>
      <c r="AM845" s="1">
        <f t="shared" si="53"/>
        <v>927</v>
      </c>
    </row>
    <row r="846" spans="37:39" x14ac:dyDescent="0.3">
      <c r="AK846" s="2">
        <v>4</v>
      </c>
      <c r="AM846" s="1">
        <f t="shared" si="53"/>
        <v>927</v>
      </c>
    </row>
    <row r="847" spans="37:39" x14ac:dyDescent="0.3">
      <c r="AK847" s="2">
        <v>4</v>
      </c>
      <c r="AM847" s="1">
        <f t="shared" si="53"/>
        <v>927</v>
      </c>
    </row>
    <row r="848" spans="37:39" x14ac:dyDescent="0.3">
      <c r="AK848" s="2">
        <v>4</v>
      </c>
      <c r="AM848" s="1">
        <f t="shared" si="53"/>
        <v>927</v>
      </c>
    </row>
    <row r="849" spans="37:39" x14ac:dyDescent="0.3">
      <c r="AK849" s="2">
        <v>4</v>
      </c>
      <c r="AM849" s="1">
        <f t="shared" si="53"/>
        <v>927</v>
      </c>
    </row>
    <row r="850" spans="37:39" x14ac:dyDescent="0.3">
      <c r="AK850" s="2">
        <v>4</v>
      </c>
      <c r="AM850" s="1">
        <f t="shared" si="53"/>
        <v>927</v>
      </c>
    </row>
    <row r="851" spans="37:39" x14ac:dyDescent="0.3">
      <c r="AK851" s="2">
        <v>4</v>
      </c>
      <c r="AM851" s="1">
        <f t="shared" si="53"/>
        <v>927</v>
      </c>
    </row>
    <row r="852" spans="37:39" x14ac:dyDescent="0.3">
      <c r="AK852" s="2">
        <v>4</v>
      </c>
      <c r="AM852" s="1">
        <f t="shared" si="53"/>
        <v>927</v>
      </c>
    </row>
    <row r="853" spans="37:39" x14ac:dyDescent="0.3">
      <c r="AK853" s="2">
        <v>4</v>
      </c>
      <c r="AM853" s="1">
        <f t="shared" si="53"/>
        <v>927</v>
      </c>
    </row>
    <row r="854" spans="37:39" x14ac:dyDescent="0.3">
      <c r="AK854" s="2">
        <v>4</v>
      </c>
      <c r="AM854" s="1">
        <f t="shared" si="53"/>
        <v>927</v>
      </c>
    </row>
    <row r="855" spans="37:39" x14ac:dyDescent="0.3">
      <c r="AK855" s="2">
        <v>4</v>
      </c>
      <c r="AM855" s="1">
        <f t="shared" si="53"/>
        <v>927</v>
      </c>
    </row>
    <row r="856" spans="37:39" x14ac:dyDescent="0.3">
      <c r="AK856" s="2">
        <v>4</v>
      </c>
      <c r="AM856" s="1">
        <f t="shared" si="53"/>
        <v>927</v>
      </c>
    </row>
    <row r="857" spans="37:39" x14ac:dyDescent="0.3">
      <c r="AK857" s="2">
        <v>4</v>
      </c>
      <c r="AM857" s="1">
        <f t="shared" si="53"/>
        <v>927</v>
      </c>
    </row>
    <row r="858" spans="37:39" x14ac:dyDescent="0.3">
      <c r="AK858" s="2">
        <v>4</v>
      </c>
      <c r="AM858" s="1">
        <f t="shared" si="53"/>
        <v>927</v>
      </c>
    </row>
    <row r="859" spans="37:39" x14ac:dyDescent="0.3">
      <c r="AK859" s="2">
        <v>4</v>
      </c>
      <c r="AM859" s="1">
        <f t="shared" si="53"/>
        <v>927</v>
      </c>
    </row>
    <row r="860" spans="37:39" x14ac:dyDescent="0.3">
      <c r="AK860" s="2">
        <v>4</v>
      </c>
      <c r="AM860" s="1">
        <f t="shared" si="53"/>
        <v>927</v>
      </c>
    </row>
    <row r="861" spans="37:39" x14ac:dyDescent="0.3">
      <c r="AK861" s="2">
        <v>4</v>
      </c>
      <c r="AM861" s="1">
        <f t="shared" si="53"/>
        <v>927</v>
      </c>
    </row>
    <row r="862" spans="37:39" x14ac:dyDescent="0.3">
      <c r="AK862" s="2">
        <v>4</v>
      </c>
      <c r="AM862" s="1">
        <f t="shared" si="53"/>
        <v>927</v>
      </c>
    </row>
    <row r="863" spans="37:39" x14ac:dyDescent="0.3">
      <c r="AK863" s="2">
        <v>4</v>
      </c>
      <c r="AM863" s="1">
        <f t="shared" si="53"/>
        <v>927</v>
      </c>
    </row>
    <row r="864" spans="37:39" x14ac:dyDescent="0.3">
      <c r="AK864" s="2">
        <v>4</v>
      </c>
      <c r="AM864" s="1">
        <f t="shared" si="53"/>
        <v>927</v>
      </c>
    </row>
    <row r="865" spans="37:39" x14ac:dyDescent="0.3">
      <c r="AK865" s="2">
        <v>4</v>
      </c>
      <c r="AM865" s="1">
        <f t="shared" si="53"/>
        <v>927</v>
      </c>
    </row>
    <row r="866" spans="37:39" x14ac:dyDescent="0.3">
      <c r="AK866" s="2">
        <v>4</v>
      </c>
      <c r="AM866" s="1">
        <f t="shared" si="53"/>
        <v>927</v>
      </c>
    </row>
    <row r="867" spans="37:39" x14ac:dyDescent="0.3">
      <c r="AK867" s="2">
        <v>4</v>
      </c>
      <c r="AM867" s="1">
        <f t="shared" si="53"/>
        <v>927</v>
      </c>
    </row>
    <row r="868" spans="37:39" x14ac:dyDescent="0.3">
      <c r="AK868" s="2">
        <v>4</v>
      </c>
      <c r="AM868" s="1">
        <f t="shared" si="53"/>
        <v>927</v>
      </c>
    </row>
    <row r="869" spans="37:39" x14ac:dyDescent="0.3">
      <c r="AK869" s="2">
        <v>4</v>
      </c>
      <c r="AM869" s="1">
        <f t="shared" si="53"/>
        <v>927</v>
      </c>
    </row>
    <row r="870" spans="37:39" x14ac:dyDescent="0.3">
      <c r="AK870" s="2">
        <v>4</v>
      </c>
      <c r="AM870" s="1">
        <f t="shared" si="53"/>
        <v>927</v>
      </c>
    </row>
    <row r="871" spans="37:39" x14ac:dyDescent="0.3">
      <c r="AK871" s="2">
        <v>4</v>
      </c>
      <c r="AM871" s="1">
        <f t="shared" si="53"/>
        <v>927</v>
      </c>
    </row>
    <row r="872" spans="37:39" x14ac:dyDescent="0.3">
      <c r="AK872" s="2">
        <v>4</v>
      </c>
      <c r="AM872" s="1">
        <f t="shared" si="53"/>
        <v>927</v>
      </c>
    </row>
    <row r="873" spans="37:39" x14ac:dyDescent="0.3">
      <c r="AK873" s="2">
        <v>4</v>
      </c>
      <c r="AM873" s="1">
        <f t="shared" si="53"/>
        <v>927</v>
      </c>
    </row>
    <row r="874" spans="37:39" x14ac:dyDescent="0.3">
      <c r="AK874" s="2">
        <v>4</v>
      </c>
      <c r="AM874" s="1">
        <f t="shared" si="53"/>
        <v>927</v>
      </c>
    </row>
    <row r="875" spans="37:39" x14ac:dyDescent="0.3">
      <c r="AK875" s="2">
        <v>4</v>
      </c>
      <c r="AM875" s="1">
        <f t="shared" si="53"/>
        <v>927</v>
      </c>
    </row>
    <row r="876" spans="37:39" x14ac:dyDescent="0.3">
      <c r="AK876" s="2">
        <v>4</v>
      </c>
      <c r="AM876" s="1">
        <f t="shared" si="53"/>
        <v>927</v>
      </c>
    </row>
    <row r="877" spans="37:39" x14ac:dyDescent="0.3">
      <c r="AK877" s="2">
        <v>4</v>
      </c>
      <c r="AM877" s="1">
        <f t="shared" si="53"/>
        <v>927</v>
      </c>
    </row>
    <row r="878" spans="37:39" x14ac:dyDescent="0.3">
      <c r="AK878" s="2">
        <v>4</v>
      </c>
      <c r="AM878" s="1">
        <f t="shared" si="53"/>
        <v>927</v>
      </c>
    </row>
    <row r="879" spans="37:39" x14ac:dyDescent="0.3">
      <c r="AK879" s="2">
        <v>4</v>
      </c>
      <c r="AM879" s="1">
        <f t="shared" si="53"/>
        <v>927</v>
      </c>
    </row>
    <row r="880" spans="37:39" x14ac:dyDescent="0.3">
      <c r="AK880" s="2">
        <v>4</v>
      </c>
      <c r="AM880" s="1">
        <f t="shared" si="53"/>
        <v>927</v>
      </c>
    </row>
    <row r="881" spans="37:39" x14ac:dyDescent="0.3">
      <c r="AK881" s="2">
        <v>4</v>
      </c>
      <c r="AM881" s="1">
        <f t="shared" si="53"/>
        <v>927</v>
      </c>
    </row>
    <row r="882" spans="37:39" x14ac:dyDescent="0.3">
      <c r="AK882" s="2">
        <v>4</v>
      </c>
      <c r="AM882" s="1">
        <f t="shared" si="53"/>
        <v>927</v>
      </c>
    </row>
    <row r="883" spans="37:39" x14ac:dyDescent="0.3">
      <c r="AK883" s="2">
        <v>4</v>
      </c>
      <c r="AM883" s="1">
        <f t="shared" si="53"/>
        <v>927</v>
      </c>
    </row>
    <row r="884" spans="37:39" x14ac:dyDescent="0.3">
      <c r="AK884" s="2">
        <v>4</v>
      </c>
      <c r="AM884" s="1">
        <f t="shared" si="53"/>
        <v>927</v>
      </c>
    </row>
    <row r="885" spans="37:39" x14ac:dyDescent="0.3">
      <c r="AK885" s="2">
        <v>4</v>
      </c>
      <c r="AM885" s="1">
        <f t="shared" si="53"/>
        <v>927</v>
      </c>
    </row>
    <row r="886" spans="37:39" x14ac:dyDescent="0.3">
      <c r="AK886" s="2">
        <v>4</v>
      </c>
      <c r="AM886" s="1">
        <f t="shared" si="53"/>
        <v>927</v>
      </c>
    </row>
    <row r="887" spans="37:39" x14ac:dyDescent="0.3">
      <c r="AK887" s="2">
        <v>4</v>
      </c>
      <c r="AM887" s="1">
        <f t="shared" si="53"/>
        <v>927</v>
      </c>
    </row>
    <row r="888" spans="37:39" x14ac:dyDescent="0.3">
      <c r="AK888" s="2">
        <v>4</v>
      </c>
      <c r="AM888" s="1">
        <f t="shared" si="53"/>
        <v>927</v>
      </c>
    </row>
    <row r="889" spans="37:39" x14ac:dyDescent="0.3">
      <c r="AK889" s="2">
        <v>4</v>
      </c>
      <c r="AM889" s="1">
        <f t="shared" si="53"/>
        <v>927</v>
      </c>
    </row>
    <row r="890" spans="37:39" x14ac:dyDescent="0.3">
      <c r="AK890" s="2">
        <v>4</v>
      </c>
      <c r="AM890" s="1">
        <f t="shared" si="53"/>
        <v>927</v>
      </c>
    </row>
    <row r="891" spans="37:39" x14ac:dyDescent="0.3">
      <c r="AK891" s="2">
        <v>4</v>
      </c>
      <c r="AM891" s="1">
        <f t="shared" si="53"/>
        <v>927</v>
      </c>
    </row>
    <row r="892" spans="37:39" x14ac:dyDescent="0.3">
      <c r="AK892" s="2">
        <v>4</v>
      </c>
      <c r="AM892" s="1">
        <f t="shared" si="53"/>
        <v>927</v>
      </c>
    </row>
    <row r="893" spans="37:39" x14ac:dyDescent="0.3">
      <c r="AK893" s="2">
        <v>4</v>
      </c>
      <c r="AM893" s="1">
        <f t="shared" si="53"/>
        <v>927</v>
      </c>
    </row>
    <row r="894" spans="37:39" x14ac:dyDescent="0.3">
      <c r="AK894" s="2">
        <v>4</v>
      </c>
      <c r="AM894" s="1">
        <f t="shared" si="53"/>
        <v>927</v>
      </c>
    </row>
    <row r="895" spans="37:39" x14ac:dyDescent="0.3">
      <c r="AK895" s="2">
        <v>4</v>
      </c>
      <c r="AM895" s="1">
        <f t="shared" si="53"/>
        <v>927</v>
      </c>
    </row>
    <row r="896" spans="37:39" x14ac:dyDescent="0.3">
      <c r="AK896" s="2">
        <v>4</v>
      </c>
      <c r="AM896" s="1">
        <f t="shared" si="53"/>
        <v>927</v>
      </c>
    </row>
    <row r="897" spans="37:39" x14ac:dyDescent="0.3">
      <c r="AK897" s="2">
        <v>4</v>
      </c>
      <c r="AM897" s="1">
        <f t="shared" si="53"/>
        <v>927</v>
      </c>
    </row>
    <row r="898" spans="37:39" x14ac:dyDescent="0.3">
      <c r="AK898" s="2">
        <v>4</v>
      </c>
      <c r="AM898" s="1">
        <f t="shared" si="53"/>
        <v>927</v>
      </c>
    </row>
    <row r="899" spans="37:39" x14ac:dyDescent="0.3">
      <c r="AK899" s="2">
        <v>4</v>
      </c>
      <c r="AM899" s="1">
        <f t="shared" si="53"/>
        <v>927</v>
      </c>
    </row>
    <row r="900" spans="37:39" x14ac:dyDescent="0.3">
      <c r="AK900" s="2">
        <v>4</v>
      </c>
      <c r="AM900" s="1">
        <f t="shared" si="53"/>
        <v>927</v>
      </c>
    </row>
    <row r="901" spans="37:39" x14ac:dyDescent="0.3">
      <c r="AK901" s="2">
        <v>4</v>
      </c>
      <c r="AM901" s="1">
        <f t="shared" ref="AM901:AM964" si="54">_xlfn.RANK.AVG(AK901,$AK$4:$AK$1053,1)</f>
        <v>927</v>
      </c>
    </row>
    <row r="902" spans="37:39" x14ac:dyDescent="0.3">
      <c r="AK902" s="2">
        <v>4</v>
      </c>
      <c r="AM902" s="1">
        <f t="shared" si="54"/>
        <v>927</v>
      </c>
    </row>
    <row r="903" spans="37:39" x14ac:dyDescent="0.3">
      <c r="AK903" s="2">
        <v>4</v>
      </c>
      <c r="AM903" s="1">
        <f t="shared" si="54"/>
        <v>927</v>
      </c>
    </row>
    <row r="904" spans="37:39" x14ac:dyDescent="0.3">
      <c r="AK904" s="2">
        <v>4</v>
      </c>
      <c r="AM904" s="1">
        <f t="shared" si="54"/>
        <v>927</v>
      </c>
    </row>
    <row r="905" spans="37:39" x14ac:dyDescent="0.3">
      <c r="AK905" s="2">
        <v>4</v>
      </c>
      <c r="AM905" s="1">
        <f t="shared" si="54"/>
        <v>927</v>
      </c>
    </row>
    <row r="906" spans="37:39" x14ac:dyDescent="0.3">
      <c r="AK906" s="2">
        <v>4</v>
      </c>
      <c r="AM906" s="1">
        <f t="shared" si="54"/>
        <v>927</v>
      </c>
    </row>
    <row r="907" spans="37:39" x14ac:dyDescent="0.3">
      <c r="AK907" s="2">
        <v>4</v>
      </c>
      <c r="AM907" s="1">
        <f t="shared" si="54"/>
        <v>927</v>
      </c>
    </row>
    <row r="908" spans="37:39" x14ac:dyDescent="0.3">
      <c r="AK908" s="2">
        <v>4</v>
      </c>
      <c r="AM908" s="1">
        <f t="shared" si="54"/>
        <v>927</v>
      </c>
    </row>
    <row r="909" spans="37:39" x14ac:dyDescent="0.3">
      <c r="AK909" s="2">
        <v>4</v>
      </c>
      <c r="AM909" s="1">
        <f t="shared" si="54"/>
        <v>927</v>
      </c>
    </row>
    <row r="910" spans="37:39" x14ac:dyDescent="0.3">
      <c r="AK910" s="2">
        <v>4</v>
      </c>
      <c r="AM910" s="1">
        <f t="shared" si="54"/>
        <v>927</v>
      </c>
    </row>
    <row r="911" spans="37:39" x14ac:dyDescent="0.3">
      <c r="AK911" s="2">
        <v>4</v>
      </c>
      <c r="AM911" s="1">
        <f t="shared" si="54"/>
        <v>927</v>
      </c>
    </row>
    <row r="912" spans="37:39" x14ac:dyDescent="0.3">
      <c r="AK912" s="2">
        <v>4</v>
      </c>
      <c r="AM912" s="1">
        <f t="shared" si="54"/>
        <v>927</v>
      </c>
    </row>
    <row r="913" spans="37:39" x14ac:dyDescent="0.3">
      <c r="AK913" s="2">
        <v>4</v>
      </c>
      <c r="AM913" s="1">
        <f t="shared" si="54"/>
        <v>927</v>
      </c>
    </row>
    <row r="914" spans="37:39" x14ac:dyDescent="0.3">
      <c r="AK914" s="2">
        <v>4</v>
      </c>
      <c r="AM914" s="1">
        <f t="shared" si="54"/>
        <v>927</v>
      </c>
    </row>
    <row r="915" spans="37:39" x14ac:dyDescent="0.3">
      <c r="AK915" s="2">
        <v>4</v>
      </c>
      <c r="AM915" s="1">
        <f t="shared" si="54"/>
        <v>927</v>
      </c>
    </row>
    <row r="916" spans="37:39" x14ac:dyDescent="0.3">
      <c r="AK916" s="2">
        <v>4</v>
      </c>
      <c r="AM916" s="1">
        <f t="shared" si="54"/>
        <v>927</v>
      </c>
    </row>
    <row r="917" spans="37:39" x14ac:dyDescent="0.3">
      <c r="AK917" s="2">
        <v>4</v>
      </c>
      <c r="AM917" s="1">
        <f t="shared" si="54"/>
        <v>927</v>
      </c>
    </row>
    <row r="918" spans="37:39" x14ac:dyDescent="0.3">
      <c r="AK918" s="2">
        <v>4</v>
      </c>
      <c r="AM918" s="1">
        <f t="shared" si="54"/>
        <v>927</v>
      </c>
    </row>
    <row r="919" spans="37:39" x14ac:dyDescent="0.3">
      <c r="AK919" s="2">
        <v>4</v>
      </c>
      <c r="AM919" s="1">
        <f t="shared" si="54"/>
        <v>927</v>
      </c>
    </row>
    <row r="920" spans="37:39" x14ac:dyDescent="0.3">
      <c r="AK920" s="2">
        <v>4</v>
      </c>
      <c r="AM920" s="1">
        <f t="shared" si="54"/>
        <v>927</v>
      </c>
    </row>
    <row r="921" spans="37:39" x14ac:dyDescent="0.3">
      <c r="AK921" s="2">
        <v>4</v>
      </c>
      <c r="AM921" s="1">
        <f t="shared" si="54"/>
        <v>927</v>
      </c>
    </row>
    <row r="922" spans="37:39" x14ac:dyDescent="0.3">
      <c r="AK922" s="2">
        <v>4</v>
      </c>
      <c r="AM922" s="1">
        <f t="shared" si="54"/>
        <v>927</v>
      </c>
    </row>
    <row r="923" spans="37:39" x14ac:dyDescent="0.3">
      <c r="AK923" s="2">
        <v>4</v>
      </c>
      <c r="AM923" s="1">
        <f t="shared" si="54"/>
        <v>927</v>
      </c>
    </row>
    <row r="924" spans="37:39" x14ac:dyDescent="0.3">
      <c r="AK924" s="2">
        <v>4</v>
      </c>
      <c r="AM924" s="1">
        <f t="shared" si="54"/>
        <v>927</v>
      </c>
    </row>
    <row r="925" spans="37:39" x14ac:dyDescent="0.3">
      <c r="AK925" s="2">
        <v>4</v>
      </c>
      <c r="AM925" s="1">
        <f t="shared" si="54"/>
        <v>927</v>
      </c>
    </row>
    <row r="926" spans="37:39" x14ac:dyDescent="0.3">
      <c r="AK926" s="2">
        <v>4</v>
      </c>
      <c r="AM926" s="1">
        <f t="shared" si="54"/>
        <v>927</v>
      </c>
    </row>
    <row r="927" spans="37:39" x14ac:dyDescent="0.3">
      <c r="AK927" s="2">
        <v>4</v>
      </c>
      <c r="AM927" s="1">
        <f t="shared" si="54"/>
        <v>927</v>
      </c>
    </row>
    <row r="928" spans="37:39" x14ac:dyDescent="0.3">
      <c r="AK928" s="2">
        <v>4</v>
      </c>
      <c r="AM928" s="1">
        <f t="shared" si="54"/>
        <v>927</v>
      </c>
    </row>
    <row r="929" spans="37:39" x14ac:dyDescent="0.3">
      <c r="AK929" s="2">
        <v>4</v>
      </c>
      <c r="AM929" s="1">
        <f t="shared" si="54"/>
        <v>927</v>
      </c>
    </row>
    <row r="930" spans="37:39" x14ac:dyDescent="0.3">
      <c r="AK930" s="2">
        <v>4</v>
      </c>
      <c r="AM930" s="1">
        <f t="shared" si="54"/>
        <v>927</v>
      </c>
    </row>
    <row r="931" spans="37:39" x14ac:dyDescent="0.3">
      <c r="AK931" s="2">
        <v>4</v>
      </c>
      <c r="AM931" s="1">
        <f t="shared" si="54"/>
        <v>927</v>
      </c>
    </row>
    <row r="932" spans="37:39" x14ac:dyDescent="0.3">
      <c r="AK932" s="2">
        <v>4</v>
      </c>
      <c r="AM932" s="1">
        <f t="shared" si="54"/>
        <v>927</v>
      </c>
    </row>
    <row r="933" spans="37:39" x14ac:dyDescent="0.3">
      <c r="AK933" s="2">
        <v>4</v>
      </c>
      <c r="AM933" s="1">
        <f t="shared" si="54"/>
        <v>927</v>
      </c>
    </row>
    <row r="934" spans="37:39" x14ac:dyDescent="0.3">
      <c r="AK934" s="2">
        <v>4</v>
      </c>
      <c r="AM934" s="1">
        <f t="shared" si="54"/>
        <v>927</v>
      </c>
    </row>
    <row r="935" spans="37:39" x14ac:dyDescent="0.3">
      <c r="AK935" s="2">
        <v>4</v>
      </c>
      <c r="AM935" s="1">
        <f t="shared" si="54"/>
        <v>927</v>
      </c>
    </row>
    <row r="936" spans="37:39" x14ac:dyDescent="0.3">
      <c r="AK936" s="2">
        <v>4</v>
      </c>
      <c r="AM936" s="1">
        <f t="shared" si="54"/>
        <v>927</v>
      </c>
    </row>
    <row r="937" spans="37:39" x14ac:dyDescent="0.3">
      <c r="AK937" s="2">
        <v>4</v>
      </c>
      <c r="AM937" s="1">
        <f t="shared" si="54"/>
        <v>927</v>
      </c>
    </row>
    <row r="938" spans="37:39" x14ac:dyDescent="0.3">
      <c r="AK938" s="2">
        <v>4</v>
      </c>
      <c r="AM938" s="1">
        <f t="shared" si="54"/>
        <v>927</v>
      </c>
    </row>
    <row r="939" spans="37:39" x14ac:dyDescent="0.3">
      <c r="AK939" s="2">
        <v>4</v>
      </c>
      <c r="AM939" s="1">
        <f t="shared" si="54"/>
        <v>927</v>
      </c>
    </row>
    <row r="940" spans="37:39" x14ac:dyDescent="0.3">
      <c r="AK940" s="2">
        <v>4</v>
      </c>
      <c r="AM940" s="1">
        <f t="shared" si="54"/>
        <v>927</v>
      </c>
    </row>
    <row r="941" spans="37:39" x14ac:dyDescent="0.3">
      <c r="AK941" s="2">
        <v>4</v>
      </c>
      <c r="AM941" s="1">
        <f t="shared" si="54"/>
        <v>927</v>
      </c>
    </row>
    <row r="942" spans="37:39" x14ac:dyDescent="0.3">
      <c r="AK942" s="2">
        <v>4</v>
      </c>
      <c r="AM942" s="1">
        <f t="shared" si="54"/>
        <v>927</v>
      </c>
    </row>
    <row r="943" spans="37:39" x14ac:dyDescent="0.3">
      <c r="AK943" s="2">
        <v>4</v>
      </c>
      <c r="AM943" s="1">
        <f t="shared" si="54"/>
        <v>927</v>
      </c>
    </row>
    <row r="944" spans="37:39" x14ac:dyDescent="0.3">
      <c r="AK944" s="2">
        <v>4</v>
      </c>
      <c r="AM944" s="1">
        <f t="shared" si="54"/>
        <v>927</v>
      </c>
    </row>
    <row r="945" spans="37:39" x14ac:dyDescent="0.3">
      <c r="AK945" s="2">
        <v>4</v>
      </c>
      <c r="AM945" s="1">
        <f t="shared" si="54"/>
        <v>927</v>
      </c>
    </row>
    <row r="946" spans="37:39" x14ac:dyDescent="0.3">
      <c r="AK946" s="2">
        <v>4</v>
      </c>
      <c r="AM946" s="1">
        <f t="shared" si="54"/>
        <v>927</v>
      </c>
    </row>
    <row r="947" spans="37:39" x14ac:dyDescent="0.3">
      <c r="AK947" s="2">
        <v>4</v>
      </c>
      <c r="AM947" s="1">
        <f t="shared" si="54"/>
        <v>927</v>
      </c>
    </row>
    <row r="948" spans="37:39" x14ac:dyDescent="0.3">
      <c r="AK948" s="2">
        <v>4</v>
      </c>
      <c r="AM948" s="1">
        <f t="shared" si="54"/>
        <v>927</v>
      </c>
    </row>
    <row r="949" spans="37:39" x14ac:dyDescent="0.3">
      <c r="AK949" s="2">
        <v>4</v>
      </c>
      <c r="AM949" s="1">
        <f t="shared" si="54"/>
        <v>927</v>
      </c>
    </row>
    <row r="950" spans="37:39" x14ac:dyDescent="0.3">
      <c r="AK950" s="2">
        <v>4</v>
      </c>
      <c r="AM950" s="1">
        <f t="shared" si="54"/>
        <v>927</v>
      </c>
    </row>
    <row r="951" spans="37:39" x14ac:dyDescent="0.3">
      <c r="AK951" s="2">
        <v>4</v>
      </c>
      <c r="AM951" s="1">
        <f t="shared" si="54"/>
        <v>927</v>
      </c>
    </row>
    <row r="952" spans="37:39" x14ac:dyDescent="0.3">
      <c r="AK952" s="2">
        <v>4</v>
      </c>
      <c r="AM952" s="1">
        <f t="shared" si="54"/>
        <v>927</v>
      </c>
    </row>
    <row r="953" spans="37:39" x14ac:dyDescent="0.3">
      <c r="AK953" s="2">
        <v>4</v>
      </c>
      <c r="AM953" s="1">
        <f t="shared" si="54"/>
        <v>927</v>
      </c>
    </row>
    <row r="954" spans="37:39" x14ac:dyDescent="0.3">
      <c r="AK954" s="2">
        <v>4</v>
      </c>
      <c r="AM954" s="1">
        <f t="shared" si="54"/>
        <v>927</v>
      </c>
    </row>
    <row r="955" spans="37:39" x14ac:dyDescent="0.3">
      <c r="AK955" s="2">
        <v>4</v>
      </c>
      <c r="AM955" s="1">
        <f t="shared" si="54"/>
        <v>927</v>
      </c>
    </row>
    <row r="956" spans="37:39" x14ac:dyDescent="0.3">
      <c r="AK956" s="2">
        <v>4</v>
      </c>
      <c r="AM956" s="1">
        <f t="shared" si="54"/>
        <v>927</v>
      </c>
    </row>
    <row r="957" spans="37:39" x14ac:dyDescent="0.3">
      <c r="AK957" s="2">
        <v>4</v>
      </c>
      <c r="AM957" s="1">
        <f t="shared" si="54"/>
        <v>927</v>
      </c>
    </row>
    <row r="958" spans="37:39" x14ac:dyDescent="0.3">
      <c r="AK958" s="2">
        <v>4</v>
      </c>
      <c r="AM958" s="1">
        <f t="shared" si="54"/>
        <v>927</v>
      </c>
    </row>
    <row r="959" spans="37:39" x14ac:dyDescent="0.3">
      <c r="AK959" s="2">
        <v>4</v>
      </c>
      <c r="AM959" s="1">
        <f t="shared" si="54"/>
        <v>927</v>
      </c>
    </row>
    <row r="960" spans="37:39" x14ac:dyDescent="0.3">
      <c r="AK960" s="2">
        <v>4</v>
      </c>
      <c r="AM960" s="1">
        <f t="shared" si="54"/>
        <v>927</v>
      </c>
    </row>
    <row r="961" spans="37:39" x14ac:dyDescent="0.3">
      <c r="AK961" s="2">
        <v>4</v>
      </c>
      <c r="AM961" s="1">
        <f t="shared" si="54"/>
        <v>927</v>
      </c>
    </row>
    <row r="962" spans="37:39" x14ac:dyDescent="0.3">
      <c r="AK962" s="2">
        <v>4</v>
      </c>
      <c r="AM962" s="1">
        <f t="shared" si="54"/>
        <v>927</v>
      </c>
    </row>
    <row r="963" spans="37:39" x14ac:dyDescent="0.3">
      <c r="AK963" s="2">
        <v>4</v>
      </c>
      <c r="AM963" s="1">
        <f t="shared" si="54"/>
        <v>927</v>
      </c>
    </row>
    <row r="964" spans="37:39" x14ac:dyDescent="0.3">
      <c r="AK964" s="2">
        <v>4</v>
      </c>
      <c r="AM964" s="1">
        <f t="shared" si="54"/>
        <v>927</v>
      </c>
    </row>
    <row r="965" spans="37:39" x14ac:dyDescent="0.3">
      <c r="AK965" s="2">
        <v>4</v>
      </c>
      <c r="AM965" s="1">
        <f t="shared" ref="AM965:AM1028" si="55">_xlfn.RANK.AVG(AK965,$AK$4:$AK$1053,1)</f>
        <v>927</v>
      </c>
    </row>
    <row r="966" spans="37:39" x14ac:dyDescent="0.3">
      <c r="AK966" s="2">
        <v>4</v>
      </c>
      <c r="AM966" s="1">
        <f t="shared" si="55"/>
        <v>927</v>
      </c>
    </row>
    <row r="967" spans="37:39" x14ac:dyDescent="0.3">
      <c r="AK967" s="2">
        <v>4</v>
      </c>
      <c r="AM967" s="1">
        <f t="shared" si="55"/>
        <v>927</v>
      </c>
    </row>
    <row r="968" spans="37:39" x14ac:dyDescent="0.3">
      <c r="AK968" s="2">
        <v>4</v>
      </c>
      <c r="AM968" s="1">
        <f t="shared" si="55"/>
        <v>927</v>
      </c>
    </row>
    <row r="969" spans="37:39" x14ac:dyDescent="0.3">
      <c r="AK969" s="2">
        <v>4</v>
      </c>
      <c r="AM969" s="1">
        <f t="shared" si="55"/>
        <v>927</v>
      </c>
    </row>
    <row r="970" spans="37:39" x14ac:dyDescent="0.3">
      <c r="AK970" s="2">
        <v>4</v>
      </c>
      <c r="AM970" s="1">
        <f t="shared" si="55"/>
        <v>927</v>
      </c>
    </row>
    <row r="971" spans="37:39" x14ac:dyDescent="0.3">
      <c r="AK971" s="2">
        <v>4</v>
      </c>
      <c r="AM971" s="1">
        <f t="shared" si="55"/>
        <v>927</v>
      </c>
    </row>
    <row r="972" spans="37:39" x14ac:dyDescent="0.3">
      <c r="AK972" s="2">
        <v>4</v>
      </c>
      <c r="AM972" s="1">
        <f t="shared" si="55"/>
        <v>927</v>
      </c>
    </row>
    <row r="973" spans="37:39" x14ac:dyDescent="0.3">
      <c r="AK973" s="2">
        <v>4</v>
      </c>
      <c r="AM973" s="1">
        <f t="shared" si="55"/>
        <v>927</v>
      </c>
    </row>
    <row r="974" spans="37:39" x14ac:dyDescent="0.3">
      <c r="AK974" s="2">
        <v>4</v>
      </c>
      <c r="AM974" s="1">
        <f t="shared" si="55"/>
        <v>927</v>
      </c>
    </row>
    <row r="975" spans="37:39" x14ac:dyDescent="0.3">
      <c r="AK975" s="2">
        <v>4</v>
      </c>
      <c r="AM975" s="1">
        <f t="shared" si="55"/>
        <v>927</v>
      </c>
    </row>
    <row r="976" spans="37:39" x14ac:dyDescent="0.3">
      <c r="AK976" s="2">
        <v>4</v>
      </c>
      <c r="AM976" s="1">
        <f t="shared" si="55"/>
        <v>927</v>
      </c>
    </row>
    <row r="977" spans="37:39" x14ac:dyDescent="0.3">
      <c r="AK977" s="2">
        <v>4</v>
      </c>
      <c r="AM977" s="1">
        <f t="shared" si="55"/>
        <v>927</v>
      </c>
    </row>
    <row r="978" spans="37:39" x14ac:dyDescent="0.3">
      <c r="AK978" s="2">
        <v>4</v>
      </c>
      <c r="AM978" s="1">
        <f t="shared" si="55"/>
        <v>927</v>
      </c>
    </row>
    <row r="979" spans="37:39" x14ac:dyDescent="0.3">
      <c r="AK979" s="2">
        <v>4</v>
      </c>
      <c r="AM979" s="1">
        <f t="shared" si="55"/>
        <v>927</v>
      </c>
    </row>
    <row r="980" spans="37:39" x14ac:dyDescent="0.3">
      <c r="AK980" s="2">
        <v>4</v>
      </c>
      <c r="AM980" s="1">
        <f t="shared" si="55"/>
        <v>927</v>
      </c>
    </row>
    <row r="981" spans="37:39" x14ac:dyDescent="0.3">
      <c r="AK981" s="2">
        <v>4</v>
      </c>
      <c r="AM981" s="1">
        <f t="shared" si="55"/>
        <v>927</v>
      </c>
    </row>
    <row r="982" spans="37:39" x14ac:dyDescent="0.3">
      <c r="AK982" s="2">
        <v>4</v>
      </c>
      <c r="AM982" s="1">
        <f t="shared" si="55"/>
        <v>927</v>
      </c>
    </row>
    <row r="983" spans="37:39" x14ac:dyDescent="0.3">
      <c r="AK983" s="2">
        <v>4</v>
      </c>
      <c r="AM983" s="1">
        <f t="shared" si="55"/>
        <v>927</v>
      </c>
    </row>
    <row r="984" spans="37:39" x14ac:dyDescent="0.3">
      <c r="AK984" s="2">
        <v>4</v>
      </c>
      <c r="AM984" s="1">
        <f t="shared" si="55"/>
        <v>927</v>
      </c>
    </row>
    <row r="985" spans="37:39" x14ac:dyDescent="0.3">
      <c r="AK985" s="2">
        <v>4</v>
      </c>
      <c r="AM985" s="1">
        <f t="shared" si="55"/>
        <v>927</v>
      </c>
    </row>
    <row r="986" spans="37:39" x14ac:dyDescent="0.3">
      <c r="AK986" s="2">
        <v>4</v>
      </c>
      <c r="AM986" s="1">
        <f t="shared" si="55"/>
        <v>927</v>
      </c>
    </row>
    <row r="987" spans="37:39" x14ac:dyDescent="0.3">
      <c r="AK987" s="2">
        <v>4</v>
      </c>
      <c r="AM987" s="1">
        <f t="shared" si="55"/>
        <v>927</v>
      </c>
    </row>
    <row r="988" spans="37:39" x14ac:dyDescent="0.3">
      <c r="AK988" s="2">
        <v>4</v>
      </c>
      <c r="AM988" s="1">
        <f t="shared" si="55"/>
        <v>927</v>
      </c>
    </row>
    <row r="989" spans="37:39" x14ac:dyDescent="0.3">
      <c r="AK989" s="2">
        <v>4</v>
      </c>
      <c r="AM989" s="1">
        <f t="shared" si="55"/>
        <v>927</v>
      </c>
    </row>
    <row r="990" spans="37:39" x14ac:dyDescent="0.3">
      <c r="AK990" s="2">
        <v>4</v>
      </c>
      <c r="AM990" s="1">
        <f t="shared" si="55"/>
        <v>927</v>
      </c>
    </row>
    <row r="991" spans="37:39" x14ac:dyDescent="0.3">
      <c r="AK991" s="2">
        <v>4</v>
      </c>
      <c r="AM991" s="1">
        <f t="shared" si="55"/>
        <v>927</v>
      </c>
    </row>
    <row r="992" spans="37:39" x14ac:dyDescent="0.3">
      <c r="AK992" s="2">
        <v>4</v>
      </c>
      <c r="AM992" s="1">
        <f t="shared" si="55"/>
        <v>927</v>
      </c>
    </row>
    <row r="993" spans="37:39" x14ac:dyDescent="0.3">
      <c r="AK993" s="2">
        <v>4</v>
      </c>
      <c r="AM993" s="1">
        <f t="shared" si="55"/>
        <v>927</v>
      </c>
    </row>
    <row r="994" spans="37:39" x14ac:dyDescent="0.3">
      <c r="AK994" s="2">
        <v>4</v>
      </c>
      <c r="AM994" s="1">
        <f t="shared" si="55"/>
        <v>927</v>
      </c>
    </row>
    <row r="995" spans="37:39" x14ac:dyDescent="0.3">
      <c r="AK995" s="2">
        <v>4</v>
      </c>
      <c r="AM995" s="1">
        <f t="shared" si="55"/>
        <v>927</v>
      </c>
    </row>
    <row r="996" spans="37:39" x14ac:dyDescent="0.3">
      <c r="AK996" s="2">
        <v>4</v>
      </c>
      <c r="AM996" s="1">
        <f t="shared" si="55"/>
        <v>927</v>
      </c>
    </row>
    <row r="997" spans="37:39" x14ac:dyDescent="0.3">
      <c r="AK997" s="2">
        <v>4</v>
      </c>
      <c r="AM997" s="1">
        <f t="shared" si="55"/>
        <v>927</v>
      </c>
    </row>
    <row r="998" spans="37:39" x14ac:dyDescent="0.3">
      <c r="AK998" s="2">
        <v>4</v>
      </c>
      <c r="AM998" s="1">
        <f t="shared" si="55"/>
        <v>927</v>
      </c>
    </row>
    <row r="999" spans="37:39" x14ac:dyDescent="0.3">
      <c r="AK999" s="2">
        <v>4</v>
      </c>
      <c r="AM999" s="1">
        <f t="shared" si="55"/>
        <v>927</v>
      </c>
    </row>
    <row r="1000" spans="37:39" x14ac:dyDescent="0.3">
      <c r="AK1000" s="2">
        <v>4</v>
      </c>
      <c r="AM1000" s="1">
        <f t="shared" si="55"/>
        <v>927</v>
      </c>
    </row>
    <row r="1001" spans="37:39" x14ac:dyDescent="0.3">
      <c r="AK1001" s="2">
        <v>4</v>
      </c>
      <c r="AM1001" s="1">
        <f t="shared" si="55"/>
        <v>927</v>
      </c>
    </row>
    <row r="1002" spans="37:39" x14ac:dyDescent="0.3">
      <c r="AK1002" s="2">
        <v>4</v>
      </c>
      <c r="AM1002" s="1">
        <f t="shared" si="55"/>
        <v>927</v>
      </c>
    </row>
    <row r="1003" spans="37:39" x14ac:dyDescent="0.3">
      <c r="AK1003" s="2">
        <v>4</v>
      </c>
      <c r="AM1003" s="1">
        <f t="shared" si="55"/>
        <v>927</v>
      </c>
    </row>
    <row r="1004" spans="37:39" x14ac:dyDescent="0.3">
      <c r="AK1004" s="2">
        <v>4</v>
      </c>
      <c r="AM1004" s="1">
        <f t="shared" si="55"/>
        <v>927</v>
      </c>
    </row>
    <row r="1005" spans="37:39" x14ac:dyDescent="0.3">
      <c r="AK1005" s="2">
        <v>4</v>
      </c>
      <c r="AM1005" s="1">
        <f t="shared" si="55"/>
        <v>927</v>
      </c>
    </row>
    <row r="1006" spans="37:39" x14ac:dyDescent="0.3">
      <c r="AK1006" s="2">
        <v>4</v>
      </c>
      <c r="AM1006" s="1">
        <f t="shared" si="55"/>
        <v>927</v>
      </c>
    </row>
    <row r="1007" spans="37:39" x14ac:dyDescent="0.3">
      <c r="AK1007" s="2">
        <v>4</v>
      </c>
      <c r="AM1007" s="1">
        <f t="shared" si="55"/>
        <v>927</v>
      </c>
    </row>
    <row r="1008" spans="37:39" x14ac:dyDescent="0.3">
      <c r="AK1008" s="2">
        <v>4</v>
      </c>
      <c r="AM1008" s="1">
        <f t="shared" si="55"/>
        <v>927</v>
      </c>
    </row>
    <row r="1009" spans="37:39" x14ac:dyDescent="0.3">
      <c r="AK1009" s="2">
        <v>4</v>
      </c>
      <c r="AM1009" s="1">
        <f t="shared" si="55"/>
        <v>927</v>
      </c>
    </row>
    <row r="1010" spans="37:39" x14ac:dyDescent="0.3">
      <c r="AK1010" s="2">
        <v>4</v>
      </c>
      <c r="AM1010" s="1">
        <f t="shared" si="55"/>
        <v>927</v>
      </c>
    </row>
    <row r="1011" spans="37:39" x14ac:dyDescent="0.3">
      <c r="AK1011" s="2">
        <v>4</v>
      </c>
      <c r="AM1011" s="1">
        <f t="shared" si="55"/>
        <v>927</v>
      </c>
    </row>
    <row r="1012" spans="37:39" x14ac:dyDescent="0.3">
      <c r="AK1012" s="2">
        <v>4</v>
      </c>
      <c r="AM1012" s="1">
        <f t="shared" si="55"/>
        <v>927</v>
      </c>
    </row>
    <row r="1013" spans="37:39" x14ac:dyDescent="0.3">
      <c r="AK1013" s="2">
        <v>4</v>
      </c>
      <c r="AM1013" s="1">
        <f t="shared" si="55"/>
        <v>927</v>
      </c>
    </row>
    <row r="1014" spans="37:39" x14ac:dyDescent="0.3">
      <c r="AK1014" s="2">
        <v>4</v>
      </c>
      <c r="AM1014" s="1">
        <f t="shared" si="55"/>
        <v>927</v>
      </c>
    </row>
    <row r="1015" spans="37:39" x14ac:dyDescent="0.3">
      <c r="AK1015" s="2">
        <v>4</v>
      </c>
      <c r="AM1015" s="1">
        <f t="shared" si="55"/>
        <v>927</v>
      </c>
    </row>
    <row r="1016" spans="37:39" x14ac:dyDescent="0.3">
      <c r="AK1016" s="2">
        <v>4</v>
      </c>
      <c r="AM1016" s="1">
        <f t="shared" si="55"/>
        <v>927</v>
      </c>
    </row>
    <row r="1017" spans="37:39" x14ac:dyDescent="0.3">
      <c r="AK1017" s="2">
        <v>4</v>
      </c>
      <c r="AM1017" s="1">
        <f t="shared" si="55"/>
        <v>927</v>
      </c>
    </row>
    <row r="1018" spans="37:39" x14ac:dyDescent="0.3">
      <c r="AK1018" s="2">
        <v>4</v>
      </c>
      <c r="AM1018" s="1">
        <f t="shared" si="55"/>
        <v>927</v>
      </c>
    </row>
    <row r="1019" spans="37:39" x14ac:dyDescent="0.3">
      <c r="AK1019" s="2">
        <v>4</v>
      </c>
      <c r="AM1019" s="1">
        <f t="shared" si="55"/>
        <v>927</v>
      </c>
    </row>
    <row r="1020" spans="37:39" x14ac:dyDescent="0.3">
      <c r="AK1020" s="2">
        <v>4</v>
      </c>
      <c r="AM1020" s="1">
        <f t="shared" si="55"/>
        <v>927</v>
      </c>
    </row>
    <row r="1021" spans="37:39" x14ac:dyDescent="0.3">
      <c r="AK1021" s="2">
        <v>4</v>
      </c>
      <c r="AM1021" s="1">
        <f t="shared" si="55"/>
        <v>927</v>
      </c>
    </row>
    <row r="1022" spans="37:39" x14ac:dyDescent="0.3">
      <c r="AK1022" s="2">
        <v>4</v>
      </c>
      <c r="AM1022" s="1">
        <f t="shared" si="55"/>
        <v>927</v>
      </c>
    </row>
    <row r="1023" spans="37:39" x14ac:dyDescent="0.3">
      <c r="AK1023" s="2">
        <v>4</v>
      </c>
      <c r="AM1023" s="1">
        <f t="shared" si="55"/>
        <v>927</v>
      </c>
    </row>
    <row r="1024" spans="37:39" x14ac:dyDescent="0.3">
      <c r="AK1024" s="2">
        <v>4</v>
      </c>
      <c r="AM1024" s="1">
        <f t="shared" si="55"/>
        <v>927</v>
      </c>
    </row>
    <row r="1025" spans="37:39" x14ac:dyDescent="0.3">
      <c r="AK1025" s="2">
        <v>4</v>
      </c>
      <c r="AM1025" s="1">
        <f t="shared" si="55"/>
        <v>927</v>
      </c>
    </row>
    <row r="1026" spans="37:39" x14ac:dyDescent="0.3">
      <c r="AK1026" s="2">
        <v>4</v>
      </c>
      <c r="AM1026" s="1">
        <f t="shared" si="55"/>
        <v>927</v>
      </c>
    </row>
    <row r="1027" spans="37:39" x14ac:dyDescent="0.3">
      <c r="AK1027" s="2">
        <v>4</v>
      </c>
      <c r="AM1027" s="1">
        <f t="shared" si="55"/>
        <v>927</v>
      </c>
    </row>
    <row r="1028" spans="37:39" x14ac:dyDescent="0.3">
      <c r="AK1028" s="2">
        <v>4</v>
      </c>
      <c r="AM1028" s="1">
        <f t="shared" si="55"/>
        <v>927</v>
      </c>
    </row>
    <row r="1029" spans="37:39" x14ac:dyDescent="0.3">
      <c r="AK1029" s="2">
        <v>4</v>
      </c>
      <c r="AM1029" s="1">
        <f t="shared" ref="AM1029:AM1053" si="56">_xlfn.RANK.AVG(AK1029,$AK$4:$AK$1053,1)</f>
        <v>927</v>
      </c>
    </row>
    <row r="1030" spans="37:39" x14ac:dyDescent="0.3">
      <c r="AK1030" s="2">
        <v>4</v>
      </c>
      <c r="AM1030" s="1">
        <f t="shared" si="56"/>
        <v>927</v>
      </c>
    </row>
    <row r="1031" spans="37:39" x14ac:dyDescent="0.3">
      <c r="AK1031" s="2">
        <v>4</v>
      </c>
      <c r="AM1031" s="1">
        <f t="shared" si="56"/>
        <v>927</v>
      </c>
    </row>
    <row r="1032" spans="37:39" x14ac:dyDescent="0.3">
      <c r="AK1032" s="2">
        <v>4</v>
      </c>
      <c r="AM1032" s="1">
        <f t="shared" si="56"/>
        <v>927</v>
      </c>
    </row>
    <row r="1033" spans="37:39" x14ac:dyDescent="0.3">
      <c r="AK1033" s="2">
        <v>4</v>
      </c>
      <c r="AM1033" s="1">
        <f t="shared" si="56"/>
        <v>927</v>
      </c>
    </row>
    <row r="1034" spans="37:39" x14ac:dyDescent="0.3">
      <c r="AK1034" s="2">
        <v>4</v>
      </c>
      <c r="AM1034" s="1">
        <f t="shared" si="56"/>
        <v>927</v>
      </c>
    </row>
    <row r="1035" spans="37:39" x14ac:dyDescent="0.3">
      <c r="AK1035" s="2">
        <v>4</v>
      </c>
      <c r="AM1035" s="1">
        <f t="shared" si="56"/>
        <v>927</v>
      </c>
    </row>
    <row r="1036" spans="37:39" x14ac:dyDescent="0.3">
      <c r="AK1036" s="2">
        <v>4</v>
      </c>
      <c r="AM1036" s="1">
        <f t="shared" si="56"/>
        <v>927</v>
      </c>
    </row>
    <row r="1037" spans="37:39" x14ac:dyDescent="0.3">
      <c r="AK1037" s="2">
        <v>4</v>
      </c>
      <c r="AM1037" s="1">
        <f t="shared" si="56"/>
        <v>927</v>
      </c>
    </row>
    <row r="1038" spans="37:39" x14ac:dyDescent="0.3">
      <c r="AK1038" s="2">
        <v>4</v>
      </c>
      <c r="AM1038" s="1">
        <f t="shared" si="56"/>
        <v>927</v>
      </c>
    </row>
    <row r="1039" spans="37:39" x14ac:dyDescent="0.3">
      <c r="AK1039" s="2">
        <v>4</v>
      </c>
      <c r="AM1039" s="1">
        <f t="shared" si="56"/>
        <v>927</v>
      </c>
    </row>
    <row r="1040" spans="37:39" x14ac:dyDescent="0.3">
      <c r="AK1040" s="2">
        <v>4</v>
      </c>
      <c r="AM1040" s="1">
        <f t="shared" si="56"/>
        <v>927</v>
      </c>
    </row>
    <row r="1041" spans="37:39" x14ac:dyDescent="0.3">
      <c r="AK1041" s="2">
        <v>4</v>
      </c>
      <c r="AM1041" s="1">
        <f t="shared" si="56"/>
        <v>927</v>
      </c>
    </row>
    <row r="1042" spans="37:39" x14ac:dyDescent="0.3">
      <c r="AK1042" s="2">
        <v>4</v>
      </c>
      <c r="AM1042" s="1">
        <f t="shared" si="56"/>
        <v>927</v>
      </c>
    </row>
    <row r="1043" spans="37:39" x14ac:dyDescent="0.3">
      <c r="AK1043" s="2">
        <v>4</v>
      </c>
      <c r="AM1043" s="1">
        <f t="shared" si="56"/>
        <v>927</v>
      </c>
    </row>
    <row r="1044" spans="37:39" x14ac:dyDescent="0.3">
      <c r="AK1044" s="2">
        <v>4</v>
      </c>
      <c r="AM1044" s="1">
        <f t="shared" si="56"/>
        <v>927</v>
      </c>
    </row>
    <row r="1045" spans="37:39" x14ac:dyDescent="0.3">
      <c r="AK1045" s="2">
        <v>4</v>
      </c>
      <c r="AM1045" s="1">
        <f t="shared" si="56"/>
        <v>927</v>
      </c>
    </row>
    <row r="1046" spans="37:39" x14ac:dyDescent="0.3">
      <c r="AK1046" s="2">
        <v>4</v>
      </c>
      <c r="AM1046" s="1">
        <f t="shared" si="56"/>
        <v>927</v>
      </c>
    </row>
    <row r="1047" spans="37:39" x14ac:dyDescent="0.3">
      <c r="AK1047" s="2">
        <v>4</v>
      </c>
      <c r="AM1047" s="1">
        <f t="shared" si="56"/>
        <v>927</v>
      </c>
    </row>
    <row r="1048" spans="37:39" x14ac:dyDescent="0.3">
      <c r="AK1048" s="2">
        <v>4</v>
      </c>
      <c r="AM1048" s="1">
        <f t="shared" si="56"/>
        <v>927</v>
      </c>
    </row>
    <row r="1049" spans="37:39" x14ac:dyDescent="0.3">
      <c r="AK1049" s="2">
        <v>4</v>
      </c>
      <c r="AM1049" s="1">
        <f t="shared" si="56"/>
        <v>927</v>
      </c>
    </row>
    <row r="1050" spans="37:39" x14ac:dyDescent="0.3">
      <c r="AK1050" s="2">
        <v>4</v>
      </c>
      <c r="AM1050" s="1">
        <f t="shared" si="56"/>
        <v>927</v>
      </c>
    </row>
    <row r="1051" spans="37:39" x14ac:dyDescent="0.3">
      <c r="AK1051" s="2">
        <v>4</v>
      </c>
      <c r="AM1051" s="1">
        <f t="shared" si="56"/>
        <v>927</v>
      </c>
    </row>
    <row r="1052" spans="37:39" x14ac:dyDescent="0.3">
      <c r="AK1052" s="2">
        <v>4</v>
      </c>
      <c r="AM1052" s="1">
        <f t="shared" si="56"/>
        <v>927</v>
      </c>
    </row>
    <row r="1053" spans="37:39" x14ac:dyDescent="0.3">
      <c r="AK1053" s="2">
        <v>4</v>
      </c>
      <c r="AM1053" s="1">
        <f t="shared" si="56"/>
        <v>927</v>
      </c>
    </row>
  </sheetData>
  <sortState xmlns:xlrd2="http://schemas.microsoft.com/office/spreadsheetml/2017/richdata2" ref="C47:C1096">
    <sortCondition ref="C47:C1096"/>
  </sortState>
  <mergeCells count="5">
    <mergeCell ref="AH4:AH5"/>
    <mergeCell ref="A3:AF3"/>
    <mergeCell ref="A4:AF4"/>
    <mergeCell ref="AG4:AG5"/>
    <mergeCell ref="AI4:AI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SOAL</vt:lpstr>
      <vt:lpstr>ANGKET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 juli</dc:creator>
  <cp:lastModifiedBy>Dede juli</cp:lastModifiedBy>
  <dcterms:created xsi:type="dcterms:W3CDTF">2023-10-27T03:41:10Z</dcterms:created>
  <dcterms:modified xsi:type="dcterms:W3CDTF">2023-11-12T10:33:23Z</dcterms:modified>
</cp:coreProperties>
</file>